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mills1\Desktop\my-stuff\121-fall-16\grades\"/>
    </mc:Choice>
  </mc:AlternateContent>
  <bookViews>
    <workbookView xWindow="0" yWindow="0" windowWidth="20160" windowHeight="9420"/>
  </bookViews>
  <sheets>
    <sheet name="121-grades-fall-16-g11" sheetId="1" r:id="rId1"/>
    <sheet name="Attend" sheetId="2" r:id="rId2"/>
  </sheets>
  <definedNames>
    <definedName name="_xlnm.Print_Area" localSheetId="0">'121-grades-fall-16-g11'!$A$1:$AO$31</definedName>
  </definedNames>
  <calcPr calcId="162913"/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2" i="2"/>
  <c r="N1" i="2"/>
  <c r="O1" i="2" s="1"/>
  <c r="P1" i="2" s="1"/>
  <c r="Q1" i="2" s="1"/>
  <c r="R1" i="2" s="1"/>
  <c r="S1" i="2" s="1"/>
  <c r="T1" i="2" s="1"/>
  <c r="U1" i="2" s="1"/>
  <c r="V1" i="2" s="1"/>
  <c r="W1" i="2" s="1"/>
  <c r="X1" i="2" s="1"/>
  <c r="Y1" i="2" s="1"/>
  <c r="Z1" i="2" s="1"/>
  <c r="AA1" i="2" s="1"/>
  <c r="AC1" i="2" s="1"/>
  <c r="AD1" i="2" s="1"/>
  <c r="AE1" i="2" s="1"/>
  <c r="AF1" i="2" s="1"/>
  <c r="AG1" i="2" s="1"/>
  <c r="AH1" i="2" s="1"/>
  <c r="H1" i="2"/>
  <c r="I1" i="2" s="1"/>
  <c r="J1" i="2" s="1"/>
  <c r="K1" i="2" s="1"/>
  <c r="G1" i="2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I1" i="2" l="1"/>
  <c r="AJ1" i="2" s="1"/>
  <c r="AK1" i="2" s="1"/>
  <c r="AL1" i="2" s="1"/>
  <c r="AM1" i="2" s="1"/>
  <c r="AN1" i="2" s="1"/>
  <c r="AO1" i="2" s="1"/>
  <c r="AP1" i="2" s="1"/>
  <c r="AR1" i="2" s="1"/>
  <c r="AS1" i="2" s="1"/>
  <c r="AT1" i="2" s="1"/>
  <c r="AU1" i="2" s="1"/>
  <c r="AV1" i="2" s="1"/>
  <c r="AW1" i="2" s="1"/>
  <c r="AX1" i="2" s="1"/>
  <c r="AY1" i="2" s="1"/>
  <c r="AZ1" i="2" s="1"/>
  <c r="BA1" i="2" s="1"/>
  <c r="BB1" i="2" s="1"/>
  <c r="BC1" i="2" s="1"/>
  <c r="BD1" i="2" s="1"/>
  <c r="F1" i="1"/>
  <c r="G1" i="1" s="1"/>
  <c r="H1" i="1" s="1"/>
  <c r="I1" i="1" s="1"/>
  <c r="J1" i="1" s="1"/>
  <c r="K1" i="1" s="1"/>
  <c r="L1" i="1" s="1"/>
  <c r="M1" i="1" s="1"/>
  <c r="N1" i="1" s="1"/>
  <c r="O1" i="1" s="1"/>
  <c r="P1" i="1" s="1"/>
  <c r="Q1" i="1" s="1"/>
  <c r="R1" i="1" s="1"/>
  <c r="S1" i="1" s="1"/>
  <c r="U1" i="1" s="1"/>
  <c r="W1" i="1" s="1"/>
  <c r="X1" i="1" s="1"/>
  <c r="Y1" i="1" s="1"/>
  <c r="Z1" i="1" s="1"/>
  <c r="AB1" i="1" s="1"/>
  <c r="AC1" i="1" s="1"/>
  <c r="AD1" i="1" s="1"/>
  <c r="AF1" i="1" s="1"/>
  <c r="AG1" i="1" s="1"/>
  <c r="AJ1" i="1" s="1"/>
  <c r="A3" i="1"/>
  <c r="A4" i="1" s="1"/>
  <c r="A5" i="1" s="1"/>
  <c r="A6" i="1" s="1"/>
  <c r="A7" i="1" s="1"/>
  <c r="A8" i="1" s="1"/>
  <c r="A9" i="1" s="1"/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l="1"/>
  <c r="A26" i="1" s="1"/>
  <c r="A27" i="1" s="1"/>
  <c r="A28" i="1" s="1"/>
  <c r="A29" i="1" s="1"/>
  <c r="A30" i="1" s="1"/>
  <c r="A31" i="1" s="1"/>
</calcChain>
</file>

<file path=xl/sharedStrings.xml><?xml version="1.0" encoding="utf-8"?>
<sst xmlns="http://schemas.openxmlformats.org/spreadsheetml/2006/main" count="311" uniqueCount="92">
  <si>
    <t>ID</t>
  </si>
  <si>
    <t>LNAME</t>
  </si>
  <si>
    <t>FNAME</t>
  </si>
  <si>
    <t>A00319566</t>
  </si>
  <si>
    <t>Barron Santillan</t>
  </si>
  <si>
    <t>Daniel</t>
  </si>
  <si>
    <t>A00321985</t>
  </si>
  <si>
    <t>Bejar</t>
  </si>
  <si>
    <t>Nikolas</t>
  </si>
  <si>
    <t>Antonio</t>
  </si>
  <si>
    <t>A00271127</t>
  </si>
  <si>
    <t>Bement</t>
  </si>
  <si>
    <t>Mark</t>
  </si>
  <si>
    <t>A00317401</t>
  </si>
  <si>
    <t>Betts</t>
  </si>
  <si>
    <t>Nathaniel</t>
  </si>
  <si>
    <t>A00308201</t>
  </si>
  <si>
    <t>Blandin</t>
  </si>
  <si>
    <t>Alicia</t>
  </si>
  <si>
    <t>A00315301</t>
  </si>
  <si>
    <t>Bristol</t>
  </si>
  <si>
    <t>Katelyn</t>
  </si>
  <si>
    <t>A00294979</t>
  </si>
  <si>
    <t>Carlson</t>
  </si>
  <si>
    <t>Tyler</t>
  </si>
  <si>
    <t>A00317170</t>
  </si>
  <si>
    <t>Crook</t>
  </si>
  <si>
    <t>Hannah</t>
  </si>
  <si>
    <t>A00312486</t>
  </si>
  <si>
    <t>Garcia</t>
  </si>
  <si>
    <t>Noema</t>
  </si>
  <si>
    <t>A00316964</t>
  </si>
  <si>
    <t>Gonzalez</t>
  </si>
  <si>
    <t>Fernanda</t>
  </si>
  <si>
    <t>A00309274</t>
  </si>
  <si>
    <t>Nicholas</t>
  </si>
  <si>
    <t>A00298206</t>
  </si>
  <si>
    <t>Gonzalez-Trejo</t>
  </si>
  <si>
    <t>A00321737</t>
  </si>
  <si>
    <t>Hartley</t>
  </si>
  <si>
    <t>Isabella</t>
  </si>
  <si>
    <t>A00309560</t>
  </si>
  <si>
    <t>Hoxie</t>
  </si>
  <si>
    <t>Trevor</t>
  </si>
  <si>
    <t>A00312332</t>
  </si>
  <si>
    <t>Hubbard</t>
  </si>
  <si>
    <t>Elijah</t>
  </si>
  <si>
    <t>A00312551</t>
  </si>
  <si>
    <t>Jorgensen</t>
  </si>
  <si>
    <t>Molli</t>
  </si>
  <si>
    <t>A00299730</t>
  </si>
  <si>
    <t>Lamica</t>
  </si>
  <si>
    <t>Sarah</t>
  </si>
  <si>
    <t>A00322030</t>
  </si>
  <si>
    <t>Martin-Whitcomb</t>
  </si>
  <si>
    <t>Taylr</t>
  </si>
  <si>
    <t>A00183722</t>
  </si>
  <si>
    <t>McCabe</t>
  </si>
  <si>
    <t>Barrett</t>
  </si>
  <si>
    <t>A00311647</t>
  </si>
  <si>
    <t>Melaragno</t>
  </si>
  <si>
    <t>Kaitlyn</t>
  </si>
  <si>
    <t>A00321991</t>
  </si>
  <si>
    <t>Peters</t>
  </si>
  <si>
    <t>Jessica</t>
  </si>
  <si>
    <t>A00314498</t>
  </si>
  <si>
    <t>Portillo</t>
  </si>
  <si>
    <t>Lorenzo</t>
  </si>
  <si>
    <t>A00321629</t>
  </si>
  <si>
    <t>Rivera</t>
  </si>
  <si>
    <t>Jorge</t>
  </si>
  <si>
    <t>A00321893</t>
  </si>
  <si>
    <t>Rodriquez</t>
  </si>
  <si>
    <t>Jeremy</t>
  </si>
  <si>
    <t>A00287479</t>
  </si>
  <si>
    <t>Tabor</t>
  </si>
  <si>
    <t>Alexaundra</t>
  </si>
  <si>
    <t>A00310246</t>
  </si>
  <si>
    <t>Turner</t>
  </si>
  <si>
    <t>Hudson</t>
  </si>
  <si>
    <t>A00307835</t>
  </si>
  <si>
    <t>Villan-Ortiz</t>
  </si>
  <si>
    <t>Jacqueline</t>
  </si>
  <si>
    <t>A00319954</t>
  </si>
  <si>
    <t>Wright</t>
  </si>
  <si>
    <t>Kiana</t>
  </si>
  <si>
    <t>A00316615</t>
  </si>
  <si>
    <t>Yanez</t>
  </si>
  <si>
    <t>Alejandro</t>
  </si>
  <si>
    <t>Heil</t>
  </si>
  <si>
    <t>Ian</t>
  </si>
  <si>
    <t>Absences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</si>
</sst>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0" fontId="0" fillId="0" borderId="10" xfId="0" applyBorder="1"/>
    <xf numFmtId="0" fontId="0" fillId="0" borderId="10" xfId="0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0" xfId="0" applyFont="1" applyBorder="1"/>
    <xf numFmtId="0" fontId="0" fillId="0" borderId="10" xfId="0" applyBorder="1" applyAlignment="1">
      <alignment vertical="center"/>
    </xf>
    <xf numFmtId="164" fontId="0" fillId="0" borderId="0" xfId="0" applyNumberFormat="1"/>
    <xf numFmtId="0" fontId="19" fillId="0" borderId="10" xfId="0" applyFont="1" applyFill="1" applyBorder="1" applyAlignment="1">
      <alignment horizontal="center" vertical="center"/>
    </xf>
    <xf numFmtId="164" fontId="0" fillId="0" borderId="10" xfId="0" applyNumberForma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0" fillId="0" borderId="10" xfId="0" applyFill="1" applyBorder="1" applyAlignment="1">
      <alignment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K31"/>
  <sheetViews>
    <sheetView tabSelected="1" view="pageBreakPreview" zoomScale="60" zoomScaleNormal="100" workbookViewId="0">
      <selection activeCell="AO31" sqref="A1:AO31"/>
    </sheetView>
  </sheetViews>
  <sheetFormatPr defaultRowHeight="15.6" x14ac:dyDescent="0.3"/>
  <cols>
    <col min="1" max="1" width="4.109375" style="1" customWidth="1"/>
    <col min="2" max="2" width="8.88671875" style="1" customWidth="1"/>
    <col min="3" max="3" width="20.44140625" style="1" customWidth="1"/>
    <col min="4" max="4" width="15.33203125" style="1" customWidth="1"/>
    <col min="5" max="10" width="4.33203125" style="5" customWidth="1"/>
    <col min="11" max="19" width="4.5546875" style="5" customWidth="1"/>
    <col min="20" max="20" width="20.44140625" style="1" customWidth="1"/>
    <col min="21" max="89" width="4.5546875" style="5" customWidth="1"/>
    <col min="90" max="238" width="4.5546875" style="1" customWidth="1"/>
    <col min="239" max="16384" width="8.88671875" style="1"/>
  </cols>
  <sheetData>
    <row r="1" spans="1:36" x14ac:dyDescent="0.3">
      <c r="A1" s="2"/>
      <c r="B1" s="2" t="s">
        <v>0</v>
      </c>
      <c r="C1" s="2" t="s">
        <v>1</v>
      </c>
      <c r="D1" s="2" t="s">
        <v>2</v>
      </c>
      <c r="E1" s="4">
        <v>1.1000000000000001</v>
      </c>
      <c r="F1" s="4">
        <f>E1+0.1</f>
        <v>1.2000000000000002</v>
      </c>
      <c r="G1" s="4">
        <f t="shared" ref="G1:AJ1" si="0">F1+0.1</f>
        <v>1.3000000000000003</v>
      </c>
      <c r="H1" s="4">
        <f t="shared" si="0"/>
        <v>1.4000000000000004</v>
      </c>
      <c r="I1" s="4">
        <f t="shared" si="0"/>
        <v>1.5000000000000004</v>
      </c>
      <c r="J1" s="4">
        <f t="shared" si="0"/>
        <v>1.6000000000000005</v>
      </c>
      <c r="K1" s="4">
        <f t="shared" si="0"/>
        <v>1.7000000000000006</v>
      </c>
      <c r="L1" s="4">
        <f t="shared" si="0"/>
        <v>1.8000000000000007</v>
      </c>
      <c r="M1" s="4">
        <f t="shared" si="0"/>
        <v>1.9000000000000008</v>
      </c>
      <c r="N1" s="4">
        <f t="shared" si="0"/>
        <v>2.0000000000000009</v>
      </c>
      <c r="O1" s="4">
        <f t="shared" si="0"/>
        <v>2.100000000000001</v>
      </c>
      <c r="P1" s="4">
        <f t="shared" si="0"/>
        <v>2.2000000000000011</v>
      </c>
      <c r="Q1" s="4">
        <f t="shared" si="0"/>
        <v>2.3000000000000012</v>
      </c>
      <c r="R1" s="4">
        <f t="shared" si="0"/>
        <v>2.4000000000000012</v>
      </c>
      <c r="S1" s="4">
        <f t="shared" si="0"/>
        <v>2.5000000000000013</v>
      </c>
      <c r="T1" s="2" t="s">
        <v>1</v>
      </c>
      <c r="U1" s="4">
        <f>S1+0.1</f>
        <v>2.6000000000000014</v>
      </c>
      <c r="V1" s="4">
        <v>3.1</v>
      </c>
      <c r="W1" s="4">
        <f t="shared" si="0"/>
        <v>3.2</v>
      </c>
      <c r="X1" s="4">
        <f t="shared" si="0"/>
        <v>3.3000000000000003</v>
      </c>
      <c r="Y1" s="4">
        <f t="shared" si="0"/>
        <v>3.4000000000000004</v>
      </c>
      <c r="Z1" s="4">
        <f t="shared" si="0"/>
        <v>3.5000000000000004</v>
      </c>
      <c r="AA1" s="4">
        <v>4.0999999999999996</v>
      </c>
      <c r="AB1" s="4">
        <f t="shared" si="0"/>
        <v>4.1999999999999993</v>
      </c>
      <c r="AC1" s="4">
        <f t="shared" si="0"/>
        <v>4.2999999999999989</v>
      </c>
      <c r="AD1" s="4">
        <f t="shared" si="0"/>
        <v>4.3999999999999986</v>
      </c>
      <c r="AE1" s="4">
        <v>5.0999999999999996</v>
      </c>
      <c r="AF1" s="4">
        <f t="shared" si="0"/>
        <v>5.1999999999999993</v>
      </c>
      <c r="AG1" s="4">
        <f t="shared" si="0"/>
        <v>5.2999999999999989</v>
      </c>
      <c r="AH1" s="4">
        <v>5.5</v>
      </c>
      <c r="AI1" s="4">
        <v>8.1</v>
      </c>
      <c r="AJ1" s="4">
        <f t="shared" si="0"/>
        <v>8.1999999999999993</v>
      </c>
    </row>
    <row r="2" spans="1:36" ht="27.6" customHeight="1" x14ac:dyDescent="0.3">
      <c r="A2" s="2">
        <v>1</v>
      </c>
      <c r="B2" s="2" t="s">
        <v>3</v>
      </c>
      <c r="C2" s="3" t="s">
        <v>4</v>
      </c>
      <c r="D2" s="3" t="s">
        <v>5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3" t="s">
        <v>4</v>
      </c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spans="1:36" ht="27.6" customHeight="1" x14ac:dyDescent="0.3">
      <c r="A3" s="2">
        <f>A2+1</f>
        <v>2</v>
      </c>
      <c r="B3" s="2" t="s">
        <v>6</v>
      </c>
      <c r="C3" s="3" t="s">
        <v>7</v>
      </c>
      <c r="D3" s="3" t="s">
        <v>8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3" t="s">
        <v>7</v>
      </c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</row>
    <row r="4" spans="1:36" ht="27.6" customHeight="1" x14ac:dyDescent="0.3">
      <c r="A4" s="2">
        <f t="shared" ref="A4:A31" si="1">A3+1</f>
        <v>3</v>
      </c>
      <c r="B4" s="2" t="s">
        <v>10</v>
      </c>
      <c r="C4" s="3" t="s">
        <v>11</v>
      </c>
      <c r="D4" s="3" t="s">
        <v>12</v>
      </c>
      <c r="E4" s="4"/>
      <c r="F4" s="4">
        <v>10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3" t="s">
        <v>11</v>
      </c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</row>
    <row r="5" spans="1:36" ht="27.6" customHeight="1" x14ac:dyDescent="0.3">
      <c r="A5" s="2">
        <f t="shared" si="1"/>
        <v>4</v>
      </c>
      <c r="B5" s="2" t="s">
        <v>13</v>
      </c>
      <c r="C5" s="3" t="s">
        <v>14</v>
      </c>
      <c r="D5" s="3" t="s">
        <v>15</v>
      </c>
      <c r="E5" s="4">
        <v>10</v>
      </c>
      <c r="F5" s="4">
        <v>10</v>
      </c>
      <c r="G5" s="4">
        <v>10</v>
      </c>
      <c r="H5" s="4">
        <v>10</v>
      </c>
      <c r="I5" s="4">
        <v>10</v>
      </c>
      <c r="J5" s="4"/>
      <c r="K5" s="4"/>
      <c r="L5" s="4"/>
      <c r="M5" s="4"/>
      <c r="N5" s="4"/>
      <c r="O5" s="4"/>
      <c r="P5" s="4"/>
      <c r="Q5" s="4"/>
      <c r="R5" s="4"/>
      <c r="S5" s="4"/>
      <c r="T5" s="3" t="s">
        <v>14</v>
      </c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1:36" ht="27.6" customHeight="1" x14ac:dyDescent="0.3">
      <c r="A6" s="2">
        <f t="shared" si="1"/>
        <v>5</v>
      </c>
      <c r="B6" s="2" t="s">
        <v>16</v>
      </c>
      <c r="C6" s="3" t="s">
        <v>17</v>
      </c>
      <c r="D6" s="3" t="s">
        <v>18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3" t="s">
        <v>17</v>
      </c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7.6" customHeight="1" x14ac:dyDescent="0.3">
      <c r="A7" s="2">
        <f t="shared" si="1"/>
        <v>6</v>
      </c>
      <c r="B7" s="2" t="s">
        <v>19</v>
      </c>
      <c r="C7" s="3" t="s">
        <v>20</v>
      </c>
      <c r="D7" s="3" t="s">
        <v>21</v>
      </c>
      <c r="E7" s="4">
        <v>10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3" t="s">
        <v>20</v>
      </c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</row>
    <row r="8" spans="1:36" ht="27.6" customHeight="1" x14ac:dyDescent="0.3">
      <c r="A8" s="2">
        <f t="shared" si="1"/>
        <v>7</v>
      </c>
      <c r="B8" s="2" t="s">
        <v>22</v>
      </c>
      <c r="C8" s="3" t="s">
        <v>23</v>
      </c>
      <c r="D8" s="3" t="s">
        <v>24</v>
      </c>
      <c r="E8" s="4">
        <v>10</v>
      </c>
      <c r="F8" s="4">
        <v>10</v>
      </c>
      <c r="G8" s="4">
        <v>10</v>
      </c>
      <c r="H8" s="4">
        <v>10</v>
      </c>
      <c r="I8" s="4">
        <v>10</v>
      </c>
      <c r="J8" s="4">
        <v>10</v>
      </c>
      <c r="K8" s="4"/>
      <c r="L8" s="4"/>
      <c r="M8" s="4"/>
      <c r="N8" s="4"/>
      <c r="O8" s="4"/>
      <c r="P8" s="4"/>
      <c r="Q8" s="4"/>
      <c r="R8" s="4"/>
      <c r="S8" s="4"/>
      <c r="T8" s="3" t="s">
        <v>23</v>
      </c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</row>
    <row r="9" spans="1:36" ht="27.6" customHeight="1" x14ac:dyDescent="0.3">
      <c r="A9" s="2">
        <f t="shared" si="1"/>
        <v>8</v>
      </c>
      <c r="B9" s="2" t="s">
        <v>25</v>
      </c>
      <c r="C9" s="3" t="s">
        <v>26</v>
      </c>
      <c r="D9" s="3" t="s">
        <v>27</v>
      </c>
      <c r="E9" s="4">
        <v>10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3" t="s">
        <v>26</v>
      </c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</row>
    <row r="10" spans="1:36" ht="27.6" customHeight="1" x14ac:dyDescent="0.3">
      <c r="A10" s="2">
        <f t="shared" si="1"/>
        <v>9</v>
      </c>
      <c r="B10" s="2" t="s">
        <v>28</v>
      </c>
      <c r="C10" s="3" t="s">
        <v>29</v>
      </c>
      <c r="D10" s="3" t="s">
        <v>30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3" t="s">
        <v>29</v>
      </c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</row>
    <row r="11" spans="1:36" ht="27.6" customHeight="1" x14ac:dyDescent="0.3">
      <c r="A11" s="2">
        <f t="shared" si="1"/>
        <v>10</v>
      </c>
      <c r="B11" s="2" t="s">
        <v>31</v>
      </c>
      <c r="C11" s="3" t="s">
        <v>32</v>
      </c>
      <c r="D11" s="3" t="s">
        <v>33</v>
      </c>
      <c r="E11" s="4">
        <v>10</v>
      </c>
      <c r="F11" s="4">
        <v>10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3" t="s">
        <v>32</v>
      </c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</row>
    <row r="12" spans="1:36" ht="27.6" customHeight="1" x14ac:dyDescent="0.3">
      <c r="A12" s="2">
        <f t="shared" si="1"/>
        <v>11</v>
      </c>
      <c r="B12" s="2" t="s">
        <v>34</v>
      </c>
      <c r="C12" s="3" t="s">
        <v>32</v>
      </c>
      <c r="D12" s="3" t="s">
        <v>35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3" t="s">
        <v>32</v>
      </c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</row>
    <row r="13" spans="1:36" ht="27.6" customHeight="1" x14ac:dyDescent="0.3">
      <c r="A13" s="2">
        <f t="shared" si="1"/>
        <v>12</v>
      </c>
      <c r="B13" s="2" t="s">
        <v>36</v>
      </c>
      <c r="C13" s="3" t="s">
        <v>37</v>
      </c>
      <c r="D13" s="3" t="s">
        <v>9</v>
      </c>
      <c r="E13" s="4">
        <v>10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3" t="s">
        <v>37</v>
      </c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</row>
    <row r="14" spans="1:36" ht="27.6" customHeight="1" x14ac:dyDescent="0.3">
      <c r="A14" s="2">
        <f t="shared" si="1"/>
        <v>13</v>
      </c>
      <c r="B14" s="2" t="s">
        <v>38</v>
      </c>
      <c r="C14" s="3" t="s">
        <v>39</v>
      </c>
      <c r="D14" s="3" t="s">
        <v>40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3" t="s">
        <v>39</v>
      </c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</row>
    <row r="15" spans="1:36" ht="27.6" customHeight="1" x14ac:dyDescent="0.3">
      <c r="A15" s="2">
        <f t="shared" si="1"/>
        <v>14</v>
      </c>
      <c r="B15" s="6" t="s">
        <v>41</v>
      </c>
      <c r="C15" s="3" t="s">
        <v>89</v>
      </c>
      <c r="D15" s="3" t="s">
        <v>90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3" t="s">
        <v>89</v>
      </c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</row>
    <row r="16" spans="1:36" ht="27.6" customHeight="1" x14ac:dyDescent="0.3">
      <c r="A16" s="2">
        <f t="shared" si="1"/>
        <v>15</v>
      </c>
      <c r="B16" s="2" t="s">
        <v>41</v>
      </c>
      <c r="C16" s="3" t="s">
        <v>42</v>
      </c>
      <c r="D16" s="3" t="s">
        <v>43</v>
      </c>
      <c r="E16" s="4">
        <v>10</v>
      </c>
      <c r="F16" s="4">
        <v>10</v>
      </c>
      <c r="G16" s="4">
        <v>10</v>
      </c>
      <c r="H16" s="4">
        <v>10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3" t="s">
        <v>42</v>
      </c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</row>
    <row r="17" spans="1:36" ht="27.6" customHeight="1" x14ac:dyDescent="0.3">
      <c r="A17" s="2">
        <f t="shared" si="1"/>
        <v>16</v>
      </c>
      <c r="B17" s="2" t="s">
        <v>44</v>
      </c>
      <c r="C17" s="3" t="s">
        <v>45</v>
      </c>
      <c r="D17" s="3" t="s">
        <v>46</v>
      </c>
      <c r="E17" s="4">
        <v>10</v>
      </c>
      <c r="F17" s="4">
        <v>10</v>
      </c>
      <c r="G17" s="4">
        <v>10</v>
      </c>
      <c r="H17" s="4">
        <v>10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3" t="s">
        <v>45</v>
      </c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</row>
    <row r="18" spans="1:36" ht="27.6" customHeight="1" x14ac:dyDescent="0.3">
      <c r="A18" s="2">
        <f t="shared" si="1"/>
        <v>17</v>
      </c>
      <c r="B18" s="2" t="s">
        <v>47</v>
      </c>
      <c r="C18" s="3" t="s">
        <v>48</v>
      </c>
      <c r="D18" s="3" t="s">
        <v>49</v>
      </c>
      <c r="E18" s="4">
        <v>10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3" t="s">
        <v>48</v>
      </c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</row>
    <row r="19" spans="1:36" ht="27.6" customHeight="1" x14ac:dyDescent="0.3">
      <c r="A19" s="2">
        <f t="shared" si="1"/>
        <v>18</v>
      </c>
      <c r="B19" s="2" t="s">
        <v>50</v>
      </c>
      <c r="C19" s="3" t="s">
        <v>51</v>
      </c>
      <c r="D19" s="3" t="s">
        <v>52</v>
      </c>
      <c r="E19" s="4">
        <v>10</v>
      </c>
      <c r="F19" s="4">
        <v>10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3" t="s">
        <v>51</v>
      </c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</row>
    <row r="20" spans="1:36" ht="27.6" customHeight="1" x14ac:dyDescent="0.3">
      <c r="A20" s="2">
        <f t="shared" si="1"/>
        <v>19</v>
      </c>
      <c r="B20" s="2" t="s">
        <v>53</v>
      </c>
      <c r="C20" s="3" t="s">
        <v>54</v>
      </c>
      <c r="D20" s="3" t="s">
        <v>55</v>
      </c>
      <c r="E20" s="4">
        <v>10</v>
      </c>
      <c r="F20" s="4">
        <v>10</v>
      </c>
      <c r="G20" s="4">
        <v>10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3" t="s">
        <v>54</v>
      </c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</row>
    <row r="21" spans="1:36" ht="27.6" customHeight="1" x14ac:dyDescent="0.3">
      <c r="A21" s="2">
        <f t="shared" si="1"/>
        <v>20</v>
      </c>
      <c r="B21" s="2" t="s">
        <v>56</v>
      </c>
      <c r="C21" s="3" t="s">
        <v>57</v>
      </c>
      <c r="D21" s="3" t="s">
        <v>58</v>
      </c>
      <c r="E21" s="4">
        <v>10</v>
      </c>
      <c r="F21" s="4">
        <v>10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3" t="s">
        <v>57</v>
      </c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</row>
    <row r="22" spans="1:36" ht="27.6" customHeight="1" x14ac:dyDescent="0.3">
      <c r="A22" s="2">
        <f t="shared" si="1"/>
        <v>21</v>
      </c>
      <c r="B22" s="2" t="s">
        <v>59</v>
      </c>
      <c r="C22" s="3" t="s">
        <v>60</v>
      </c>
      <c r="D22" s="3" t="s">
        <v>61</v>
      </c>
      <c r="E22" s="4">
        <v>10</v>
      </c>
      <c r="F22" s="4">
        <v>10</v>
      </c>
      <c r="G22" s="4">
        <v>10</v>
      </c>
      <c r="H22" s="4">
        <v>10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3" t="s">
        <v>60</v>
      </c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</row>
    <row r="23" spans="1:36" ht="27.6" customHeight="1" x14ac:dyDescent="0.3">
      <c r="A23" s="2">
        <f t="shared" si="1"/>
        <v>22</v>
      </c>
      <c r="B23" s="2" t="s">
        <v>62</v>
      </c>
      <c r="C23" s="3" t="s">
        <v>63</v>
      </c>
      <c r="D23" s="3" t="s">
        <v>64</v>
      </c>
      <c r="E23" s="4">
        <v>10</v>
      </c>
      <c r="F23" s="4">
        <v>10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3" t="s">
        <v>63</v>
      </c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</row>
    <row r="24" spans="1:36" ht="27.6" customHeight="1" x14ac:dyDescent="0.3">
      <c r="A24" s="2">
        <f t="shared" si="1"/>
        <v>23</v>
      </c>
      <c r="B24" s="2" t="s">
        <v>65</v>
      </c>
      <c r="C24" s="3" t="s">
        <v>66</v>
      </c>
      <c r="D24" s="3" t="s">
        <v>67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3" t="s">
        <v>66</v>
      </c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</row>
    <row r="25" spans="1:36" ht="27.6" customHeight="1" x14ac:dyDescent="0.3">
      <c r="A25" s="2">
        <f t="shared" si="1"/>
        <v>24</v>
      </c>
      <c r="B25" s="2" t="s">
        <v>68</v>
      </c>
      <c r="C25" s="3" t="s">
        <v>69</v>
      </c>
      <c r="D25" s="3" t="s">
        <v>70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3" t="s">
        <v>69</v>
      </c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</row>
    <row r="26" spans="1:36" ht="27.6" customHeight="1" x14ac:dyDescent="0.3">
      <c r="A26" s="2">
        <f t="shared" si="1"/>
        <v>25</v>
      </c>
      <c r="B26" s="2" t="s">
        <v>71</v>
      </c>
      <c r="C26" s="3" t="s">
        <v>72</v>
      </c>
      <c r="D26" s="3" t="s">
        <v>73</v>
      </c>
      <c r="E26" s="4">
        <v>10</v>
      </c>
      <c r="F26" s="4">
        <v>10</v>
      </c>
      <c r="G26" s="4"/>
      <c r="H26" s="4">
        <v>10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3" t="s">
        <v>72</v>
      </c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</row>
    <row r="27" spans="1:36" ht="27.6" customHeight="1" x14ac:dyDescent="0.3">
      <c r="A27" s="2">
        <f t="shared" si="1"/>
        <v>26</v>
      </c>
      <c r="B27" s="2" t="s">
        <v>74</v>
      </c>
      <c r="C27" s="3" t="s">
        <v>75</v>
      </c>
      <c r="D27" s="3" t="s">
        <v>76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3" t="s">
        <v>75</v>
      </c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</row>
    <row r="28" spans="1:36" ht="27.6" customHeight="1" x14ac:dyDescent="0.3">
      <c r="A28" s="2">
        <f t="shared" si="1"/>
        <v>27</v>
      </c>
      <c r="B28" s="2" t="s">
        <v>77</v>
      </c>
      <c r="C28" s="3" t="s">
        <v>78</v>
      </c>
      <c r="D28" s="3" t="s">
        <v>79</v>
      </c>
      <c r="E28" s="4"/>
      <c r="F28" s="4">
        <v>10</v>
      </c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3" t="s">
        <v>78</v>
      </c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</row>
    <row r="29" spans="1:36" ht="27.6" customHeight="1" x14ac:dyDescent="0.3">
      <c r="A29" s="2">
        <f t="shared" si="1"/>
        <v>28</v>
      </c>
      <c r="B29" s="2" t="s">
        <v>80</v>
      </c>
      <c r="C29" s="3" t="s">
        <v>81</v>
      </c>
      <c r="D29" s="3" t="s">
        <v>82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 t="s">
        <v>81</v>
      </c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</row>
    <row r="30" spans="1:36" ht="27.6" customHeight="1" x14ac:dyDescent="0.3">
      <c r="A30" s="2">
        <f t="shared" si="1"/>
        <v>29</v>
      </c>
      <c r="B30" s="2" t="s">
        <v>83</v>
      </c>
      <c r="C30" s="3" t="s">
        <v>84</v>
      </c>
      <c r="D30" s="3" t="s">
        <v>85</v>
      </c>
      <c r="E30" s="4">
        <v>10</v>
      </c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3" t="s">
        <v>84</v>
      </c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</row>
    <row r="31" spans="1:36" ht="27.6" customHeight="1" x14ac:dyDescent="0.3">
      <c r="A31" s="2">
        <f t="shared" si="1"/>
        <v>30</v>
      </c>
      <c r="B31" s="2" t="s">
        <v>86</v>
      </c>
      <c r="C31" s="3" t="s">
        <v>87</v>
      </c>
      <c r="D31" s="3" t="s">
        <v>88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3" t="s">
        <v>87</v>
      </c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</row>
  </sheetData>
  <pageMargins left="0.7" right="0.7" top="0.75" bottom="0.75" header="0.3" footer="0.3"/>
  <pageSetup scale="76" orientation="portrait" horizontalDpi="1200" verticalDpi="1200" r:id="rId1"/>
  <headerFooter>
    <oddHeader>&amp;L&amp;16 121-G11&amp;C&amp;16College Algebra&amp;R&amp;16Fall, 2016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1"/>
  <sheetViews>
    <sheetView view="pageLayout" zoomScaleNormal="100" workbookViewId="0">
      <selection activeCell="G4" sqref="G4"/>
    </sheetView>
  </sheetViews>
  <sheetFormatPr defaultRowHeight="14.4" x14ac:dyDescent="0.3"/>
  <cols>
    <col min="1" max="1" width="4.109375" customWidth="1"/>
    <col min="2" max="2" width="2.88671875" customWidth="1"/>
    <col min="3" max="3" width="20.44140625" customWidth="1"/>
    <col min="4" max="4" width="15.33203125" customWidth="1"/>
    <col min="5" max="5" width="9.77734375" customWidth="1"/>
    <col min="6" max="12" width="4.88671875" customWidth="1"/>
    <col min="13" max="13" width="20.44140625" customWidth="1"/>
    <col min="14" max="26" width="4.88671875" customWidth="1"/>
    <col min="27" max="27" width="5.6640625" customWidth="1"/>
    <col min="28" max="28" width="20.44140625" customWidth="1"/>
    <col min="29" max="37" width="5.6640625" customWidth="1"/>
    <col min="38" max="41" width="4.88671875" customWidth="1"/>
    <col min="42" max="42" width="5.6640625" customWidth="1"/>
    <col min="43" max="43" width="20.44140625" customWidth="1"/>
    <col min="44" max="51" width="5.6640625" customWidth="1"/>
    <col min="52" max="53" width="4.88671875" customWidth="1"/>
    <col min="54" max="111" width="5.6640625" customWidth="1"/>
  </cols>
  <sheetData>
    <row r="1" spans="1:63" s="7" customFormat="1" x14ac:dyDescent="0.3">
      <c r="A1" s="9"/>
      <c r="B1" s="9" t="s">
        <v>0</v>
      </c>
      <c r="C1" s="9" t="s">
        <v>1</v>
      </c>
      <c r="D1" s="9" t="s">
        <v>2</v>
      </c>
      <c r="E1" s="9" t="s">
        <v>91</v>
      </c>
      <c r="F1" s="10">
        <v>42604</v>
      </c>
      <c r="G1" s="10">
        <f>F1+2</f>
        <v>42606</v>
      </c>
      <c r="H1" s="10">
        <f t="shared" ref="H1:AM1" si="0">G1+2</f>
        <v>42608</v>
      </c>
      <c r="I1" s="10">
        <f>H1+3</f>
        <v>42611</v>
      </c>
      <c r="J1" s="10">
        <f>I1+2</f>
        <v>42613</v>
      </c>
      <c r="K1" s="10">
        <f t="shared" si="0"/>
        <v>42615</v>
      </c>
      <c r="L1" s="10">
        <v>42620</v>
      </c>
      <c r="M1" s="9" t="s">
        <v>1</v>
      </c>
      <c r="N1" s="10">
        <f>L1+2</f>
        <v>42622</v>
      </c>
      <c r="O1" s="10">
        <f>N1+3</f>
        <v>42625</v>
      </c>
      <c r="P1" s="10">
        <f>O1+2</f>
        <v>42627</v>
      </c>
      <c r="Q1" s="10">
        <f t="shared" si="0"/>
        <v>42629</v>
      </c>
      <c r="R1" s="10">
        <f>Q1+3</f>
        <v>42632</v>
      </c>
      <c r="S1" s="10">
        <f>R1+2</f>
        <v>42634</v>
      </c>
      <c r="T1" s="10">
        <f t="shared" si="0"/>
        <v>42636</v>
      </c>
      <c r="U1" s="10">
        <f>T1+3</f>
        <v>42639</v>
      </c>
      <c r="V1" s="10">
        <f>U1+2</f>
        <v>42641</v>
      </c>
      <c r="W1" s="10">
        <f t="shared" si="0"/>
        <v>42643</v>
      </c>
      <c r="X1" s="10">
        <f>W1+3</f>
        <v>42646</v>
      </c>
      <c r="Y1" s="10">
        <f>X1+2</f>
        <v>42648</v>
      </c>
      <c r="Z1" s="10">
        <f t="shared" si="0"/>
        <v>42650</v>
      </c>
      <c r="AA1" s="10">
        <f>Z1+3</f>
        <v>42653</v>
      </c>
      <c r="AB1" s="9" t="s">
        <v>1</v>
      </c>
      <c r="AC1" s="10">
        <f>AA1+2</f>
        <v>42655</v>
      </c>
      <c r="AD1" s="10">
        <f t="shared" si="0"/>
        <v>42657</v>
      </c>
      <c r="AE1" s="10">
        <f>AD1+3</f>
        <v>42660</v>
      </c>
      <c r="AF1" s="10">
        <f>AE1+2</f>
        <v>42662</v>
      </c>
      <c r="AG1" s="10">
        <f t="shared" si="0"/>
        <v>42664</v>
      </c>
      <c r="AH1" s="10">
        <f>AG1+3</f>
        <v>42667</v>
      </c>
      <c r="AI1" s="10">
        <f t="shared" si="0"/>
        <v>42669</v>
      </c>
      <c r="AJ1" s="10">
        <f t="shared" si="0"/>
        <v>42671</v>
      </c>
      <c r="AK1" s="10">
        <f t="shared" si="0"/>
        <v>42673</v>
      </c>
      <c r="AL1" s="10">
        <f>AK1+2</f>
        <v>42675</v>
      </c>
      <c r="AM1" s="10">
        <f t="shared" si="0"/>
        <v>42677</v>
      </c>
      <c r="AN1" s="10">
        <f>AM1+3</f>
        <v>42680</v>
      </c>
      <c r="AO1" s="10">
        <f>AN1+2</f>
        <v>42682</v>
      </c>
      <c r="AP1" s="10">
        <f t="shared" ref="AP1" si="1">AO1+2</f>
        <v>42684</v>
      </c>
      <c r="AQ1" s="9" t="s">
        <v>1</v>
      </c>
      <c r="AR1" s="10">
        <f>AP1+3</f>
        <v>42687</v>
      </c>
      <c r="AS1" s="10">
        <f>AR1+2</f>
        <v>42689</v>
      </c>
      <c r="AT1" s="10">
        <f t="shared" ref="AT1" si="2">AS1+2</f>
        <v>42691</v>
      </c>
      <c r="AU1" s="10">
        <f>AT1+3</f>
        <v>42694</v>
      </c>
      <c r="AV1" s="10">
        <f>AU1+2</f>
        <v>42696</v>
      </c>
      <c r="AW1" s="10">
        <f t="shared" ref="AW1" si="3">AV1+2</f>
        <v>42698</v>
      </c>
      <c r="AX1" s="10">
        <f>AW1+3</f>
        <v>42701</v>
      </c>
      <c r="AY1" s="10">
        <f>AX1+2</f>
        <v>42703</v>
      </c>
      <c r="AZ1" s="10">
        <f t="shared" ref="AZ1" si="4">AY1+2</f>
        <v>42705</v>
      </c>
      <c r="BA1" s="10">
        <f>AZ1+3</f>
        <v>42708</v>
      </c>
      <c r="BB1" s="10">
        <f>BA1+2</f>
        <v>42710</v>
      </c>
      <c r="BC1" s="10">
        <f t="shared" ref="BC1" si="5">BB1+2</f>
        <v>42712</v>
      </c>
      <c r="BD1" s="10">
        <f>BC1+3</f>
        <v>42715</v>
      </c>
    </row>
    <row r="2" spans="1:63" ht="21" x14ac:dyDescent="0.3">
      <c r="A2" s="11">
        <v>1</v>
      </c>
      <c r="B2" s="11" t="s">
        <v>3</v>
      </c>
      <c r="C2" s="12" t="s">
        <v>4</v>
      </c>
      <c r="D2" s="12" t="s">
        <v>5</v>
      </c>
      <c r="E2" s="12">
        <f>SUM(F2:BC2)</f>
        <v>0</v>
      </c>
      <c r="F2" s="8">
        <v>0</v>
      </c>
      <c r="G2" s="8">
        <v>0</v>
      </c>
      <c r="H2" s="8">
        <v>0</v>
      </c>
      <c r="I2" s="8">
        <v>0</v>
      </c>
      <c r="J2" s="8">
        <v>0</v>
      </c>
      <c r="K2" s="8">
        <v>0</v>
      </c>
      <c r="L2" s="8"/>
      <c r="M2" s="12" t="s">
        <v>4</v>
      </c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12" t="s">
        <v>4</v>
      </c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12" t="s">
        <v>4</v>
      </c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4"/>
      <c r="BF2" s="4"/>
      <c r="BG2" s="4"/>
      <c r="BH2" s="4"/>
      <c r="BI2" s="4"/>
      <c r="BJ2" s="4"/>
      <c r="BK2" s="4"/>
    </row>
    <row r="3" spans="1:63" ht="21" x14ac:dyDescent="0.3">
      <c r="A3" s="11">
        <f>A2+1</f>
        <v>2</v>
      </c>
      <c r="B3" s="11" t="s">
        <v>6</v>
      </c>
      <c r="C3" s="12" t="s">
        <v>7</v>
      </c>
      <c r="D3" s="12" t="s">
        <v>8</v>
      </c>
      <c r="E3" s="12">
        <f t="shared" ref="E3:E31" si="6">SUM(F3:BC3)</f>
        <v>0</v>
      </c>
      <c r="F3" s="8">
        <v>0</v>
      </c>
      <c r="G3" s="8">
        <v>0</v>
      </c>
      <c r="H3" s="8">
        <v>0</v>
      </c>
      <c r="I3" s="8">
        <v>0</v>
      </c>
      <c r="J3" s="8">
        <v>0</v>
      </c>
      <c r="K3" s="8">
        <v>0</v>
      </c>
      <c r="L3" s="8"/>
      <c r="M3" s="12" t="s">
        <v>7</v>
      </c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12" t="s">
        <v>7</v>
      </c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12" t="s">
        <v>7</v>
      </c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4"/>
      <c r="BF3" s="4"/>
      <c r="BG3" s="4"/>
      <c r="BH3" s="4"/>
      <c r="BI3" s="4"/>
      <c r="BJ3" s="4"/>
      <c r="BK3" s="4"/>
    </row>
    <row r="4" spans="1:63" ht="21" x14ac:dyDescent="0.3">
      <c r="A4" s="11">
        <f t="shared" ref="A4:A31" si="7">A3+1</f>
        <v>3</v>
      </c>
      <c r="B4" s="11" t="s">
        <v>10</v>
      </c>
      <c r="C4" s="12" t="s">
        <v>11</v>
      </c>
      <c r="D4" s="12" t="s">
        <v>12</v>
      </c>
      <c r="E4" s="12">
        <f t="shared" si="6"/>
        <v>1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1</v>
      </c>
      <c r="L4" s="8"/>
      <c r="M4" s="12" t="s">
        <v>11</v>
      </c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12" t="s">
        <v>11</v>
      </c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12" t="s">
        <v>11</v>
      </c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4"/>
      <c r="BF4" s="4"/>
      <c r="BG4" s="4"/>
      <c r="BH4" s="4"/>
      <c r="BI4" s="4"/>
      <c r="BJ4" s="4"/>
      <c r="BK4" s="4"/>
    </row>
    <row r="5" spans="1:63" ht="21" x14ac:dyDescent="0.3">
      <c r="A5" s="11">
        <f t="shared" si="7"/>
        <v>4</v>
      </c>
      <c r="B5" s="11" t="s">
        <v>13</v>
      </c>
      <c r="C5" s="12" t="s">
        <v>14</v>
      </c>
      <c r="D5" s="12" t="s">
        <v>15</v>
      </c>
      <c r="E5" s="12">
        <f t="shared" si="6"/>
        <v>2</v>
      </c>
      <c r="F5" s="8">
        <v>0</v>
      </c>
      <c r="G5" s="8">
        <v>0</v>
      </c>
      <c r="H5" s="8">
        <v>1</v>
      </c>
      <c r="I5" s="8">
        <v>0</v>
      </c>
      <c r="J5" s="8">
        <v>0</v>
      </c>
      <c r="K5" s="8">
        <v>1</v>
      </c>
      <c r="L5" s="8"/>
      <c r="M5" s="12" t="s">
        <v>14</v>
      </c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12" t="s">
        <v>14</v>
      </c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12" t="s">
        <v>14</v>
      </c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4"/>
      <c r="BF5" s="4"/>
      <c r="BG5" s="4"/>
      <c r="BH5" s="4"/>
      <c r="BI5" s="4"/>
      <c r="BJ5" s="4"/>
      <c r="BK5" s="4"/>
    </row>
    <row r="6" spans="1:63" ht="21" x14ac:dyDescent="0.3">
      <c r="A6" s="11">
        <f t="shared" si="7"/>
        <v>5</v>
      </c>
      <c r="B6" s="11" t="s">
        <v>16</v>
      </c>
      <c r="C6" s="12" t="s">
        <v>17</v>
      </c>
      <c r="D6" s="12" t="s">
        <v>18</v>
      </c>
      <c r="E6" s="12">
        <f t="shared" si="6"/>
        <v>2</v>
      </c>
      <c r="F6" s="8">
        <v>0</v>
      </c>
      <c r="G6" s="8">
        <v>0</v>
      </c>
      <c r="H6" s="8">
        <v>1</v>
      </c>
      <c r="I6" s="8">
        <v>0</v>
      </c>
      <c r="J6" s="8">
        <v>0</v>
      </c>
      <c r="K6" s="8">
        <v>1</v>
      </c>
      <c r="L6" s="8"/>
      <c r="M6" s="12" t="s">
        <v>17</v>
      </c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12" t="s">
        <v>17</v>
      </c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12" t="s">
        <v>17</v>
      </c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4"/>
      <c r="BF6" s="4"/>
      <c r="BG6" s="4"/>
      <c r="BH6" s="4"/>
      <c r="BI6" s="4"/>
      <c r="BJ6" s="4"/>
      <c r="BK6" s="4"/>
    </row>
    <row r="7" spans="1:63" ht="21" x14ac:dyDescent="0.3">
      <c r="A7" s="11">
        <f t="shared" si="7"/>
        <v>6</v>
      </c>
      <c r="B7" s="11" t="s">
        <v>19</v>
      </c>
      <c r="C7" s="12" t="s">
        <v>20</v>
      </c>
      <c r="D7" s="12" t="s">
        <v>21</v>
      </c>
      <c r="E7" s="12">
        <f t="shared" si="6"/>
        <v>1</v>
      </c>
      <c r="F7" s="8">
        <v>0</v>
      </c>
      <c r="G7" s="8">
        <v>1</v>
      </c>
      <c r="H7" s="8"/>
      <c r="I7" s="8">
        <v>0</v>
      </c>
      <c r="J7" s="8">
        <v>0</v>
      </c>
      <c r="K7" s="8">
        <v>0</v>
      </c>
      <c r="L7" s="8"/>
      <c r="M7" s="12" t="s">
        <v>20</v>
      </c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12" t="s">
        <v>20</v>
      </c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12" t="s">
        <v>20</v>
      </c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4"/>
      <c r="BF7" s="4"/>
      <c r="BG7" s="4"/>
      <c r="BH7" s="4"/>
      <c r="BI7" s="4"/>
      <c r="BJ7" s="4"/>
      <c r="BK7" s="4"/>
    </row>
    <row r="8" spans="1:63" ht="21" x14ac:dyDescent="0.3">
      <c r="A8" s="11">
        <f t="shared" si="7"/>
        <v>7</v>
      </c>
      <c r="B8" s="11" t="s">
        <v>22</v>
      </c>
      <c r="C8" s="12" t="s">
        <v>23</v>
      </c>
      <c r="D8" s="12" t="s">
        <v>24</v>
      </c>
      <c r="E8" s="12">
        <f t="shared" si="6"/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/>
      <c r="M8" s="12" t="s">
        <v>23</v>
      </c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12" t="s">
        <v>23</v>
      </c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12" t="s">
        <v>23</v>
      </c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4"/>
      <c r="BF8" s="4"/>
      <c r="BG8" s="4"/>
      <c r="BH8" s="4"/>
      <c r="BI8" s="4"/>
      <c r="BJ8" s="4"/>
      <c r="BK8" s="4"/>
    </row>
    <row r="9" spans="1:63" ht="21" x14ac:dyDescent="0.3">
      <c r="A9" s="11">
        <f t="shared" si="7"/>
        <v>8</v>
      </c>
      <c r="B9" s="11" t="s">
        <v>25</v>
      </c>
      <c r="C9" s="12" t="s">
        <v>26</v>
      </c>
      <c r="D9" s="12" t="s">
        <v>27</v>
      </c>
      <c r="E9" s="12">
        <f t="shared" si="6"/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/>
      <c r="M9" s="12" t="s">
        <v>26</v>
      </c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12" t="s">
        <v>26</v>
      </c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12" t="s">
        <v>26</v>
      </c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4"/>
      <c r="BF9" s="4"/>
      <c r="BG9" s="4"/>
      <c r="BH9" s="4"/>
      <c r="BI9" s="4"/>
      <c r="BJ9" s="4"/>
      <c r="BK9" s="4"/>
    </row>
    <row r="10" spans="1:63" ht="21" x14ac:dyDescent="0.3">
      <c r="A10" s="11">
        <f t="shared" si="7"/>
        <v>9</v>
      </c>
      <c r="B10" s="11" t="s">
        <v>28</v>
      </c>
      <c r="C10" s="12" t="s">
        <v>29</v>
      </c>
      <c r="D10" s="12" t="s">
        <v>30</v>
      </c>
      <c r="E10" s="12">
        <f t="shared" si="6"/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/>
      <c r="M10" s="12" t="s">
        <v>29</v>
      </c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12" t="s">
        <v>29</v>
      </c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12" t="s">
        <v>29</v>
      </c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4"/>
      <c r="BF10" s="4"/>
      <c r="BG10" s="4"/>
      <c r="BH10" s="4"/>
      <c r="BI10" s="4"/>
      <c r="BJ10" s="4"/>
      <c r="BK10" s="4"/>
    </row>
    <row r="11" spans="1:63" ht="21" x14ac:dyDescent="0.3">
      <c r="A11" s="11">
        <f t="shared" si="7"/>
        <v>10</v>
      </c>
      <c r="B11" s="11" t="s">
        <v>31</v>
      </c>
      <c r="C11" s="12" t="s">
        <v>32</v>
      </c>
      <c r="D11" s="12" t="s">
        <v>33</v>
      </c>
      <c r="E11" s="12">
        <f t="shared" si="6"/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/>
      <c r="M11" s="12" t="s">
        <v>32</v>
      </c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12" t="s">
        <v>32</v>
      </c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12" t="s">
        <v>32</v>
      </c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4"/>
      <c r="BF11" s="4"/>
      <c r="BG11" s="4"/>
      <c r="BH11" s="4"/>
      <c r="BI11" s="4"/>
      <c r="BJ11" s="4"/>
      <c r="BK11" s="4"/>
    </row>
    <row r="12" spans="1:63" ht="21" x14ac:dyDescent="0.3">
      <c r="A12" s="11">
        <f t="shared" si="7"/>
        <v>11</v>
      </c>
      <c r="B12" s="11" t="s">
        <v>34</v>
      </c>
      <c r="C12" s="12" t="s">
        <v>32</v>
      </c>
      <c r="D12" s="12" t="s">
        <v>35</v>
      </c>
      <c r="E12" s="12">
        <f t="shared" si="6"/>
        <v>2</v>
      </c>
      <c r="F12" s="8">
        <v>1</v>
      </c>
      <c r="G12" s="8">
        <v>0</v>
      </c>
      <c r="H12" s="8">
        <v>1</v>
      </c>
      <c r="I12" s="8">
        <v>0</v>
      </c>
      <c r="J12" s="8">
        <v>0</v>
      </c>
      <c r="K12" s="8">
        <v>0</v>
      </c>
      <c r="L12" s="8"/>
      <c r="M12" s="12" t="s">
        <v>32</v>
      </c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12" t="s">
        <v>32</v>
      </c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12" t="s">
        <v>32</v>
      </c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4"/>
      <c r="BF12" s="4"/>
      <c r="BG12" s="4"/>
      <c r="BH12" s="4"/>
      <c r="BI12" s="4"/>
      <c r="BJ12" s="4"/>
      <c r="BK12" s="4"/>
    </row>
    <row r="13" spans="1:63" ht="21" x14ac:dyDescent="0.3">
      <c r="A13" s="11">
        <f t="shared" si="7"/>
        <v>12</v>
      </c>
      <c r="B13" s="11" t="s">
        <v>36</v>
      </c>
      <c r="C13" s="12" t="s">
        <v>37</v>
      </c>
      <c r="D13" s="12" t="s">
        <v>9</v>
      </c>
      <c r="E13" s="12">
        <f t="shared" si="6"/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/>
      <c r="M13" s="12" t="s">
        <v>37</v>
      </c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12" t="s">
        <v>37</v>
      </c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12" t="s">
        <v>37</v>
      </c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4"/>
      <c r="BF13" s="4"/>
      <c r="BG13" s="4"/>
      <c r="BH13" s="4"/>
      <c r="BI13" s="4"/>
      <c r="BJ13" s="4"/>
      <c r="BK13" s="4"/>
    </row>
    <row r="14" spans="1:63" ht="21" x14ac:dyDescent="0.3">
      <c r="A14" s="11">
        <f t="shared" si="7"/>
        <v>13</v>
      </c>
      <c r="B14" s="11" t="s">
        <v>38</v>
      </c>
      <c r="C14" s="12" t="s">
        <v>39</v>
      </c>
      <c r="D14" s="12" t="s">
        <v>40</v>
      </c>
      <c r="E14" s="12">
        <f t="shared" si="6"/>
        <v>2</v>
      </c>
      <c r="F14" s="8">
        <v>0</v>
      </c>
      <c r="G14" s="8">
        <v>0</v>
      </c>
      <c r="H14" s="8">
        <v>1</v>
      </c>
      <c r="I14" s="8"/>
      <c r="J14" s="8">
        <v>1</v>
      </c>
      <c r="K14" s="8"/>
      <c r="L14" s="8"/>
      <c r="M14" s="12" t="s">
        <v>39</v>
      </c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12" t="s">
        <v>39</v>
      </c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12" t="s">
        <v>39</v>
      </c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4"/>
      <c r="BF14" s="4"/>
      <c r="BG14" s="4"/>
      <c r="BH14" s="4"/>
      <c r="BI14" s="4"/>
      <c r="BJ14" s="4"/>
      <c r="BK14" s="4"/>
    </row>
    <row r="15" spans="1:63" ht="21" x14ac:dyDescent="0.3">
      <c r="A15" s="11">
        <f t="shared" si="7"/>
        <v>14</v>
      </c>
      <c r="B15" s="13" t="s">
        <v>41</v>
      </c>
      <c r="C15" s="12" t="s">
        <v>89</v>
      </c>
      <c r="D15" s="12" t="s">
        <v>90</v>
      </c>
      <c r="E15" s="12">
        <f t="shared" si="6"/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/>
      <c r="M15" s="12" t="s">
        <v>89</v>
      </c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12" t="s">
        <v>89</v>
      </c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12" t="s">
        <v>89</v>
      </c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4"/>
      <c r="BF15" s="4"/>
      <c r="BG15" s="4"/>
      <c r="BH15" s="4"/>
      <c r="BI15" s="4"/>
      <c r="BJ15" s="4"/>
      <c r="BK15" s="4"/>
    </row>
    <row r="16" spans="1:63" ht="21" x14ac:dyDescent="0.3">
      <c r="A16" s="11">
        <f t="shared" si="7"/>
        <v>15</v>
      </c>
      <c r="B16" s="11" t="s">
        <v>41</v>
      </c>
      <c r="C16" s="12" t="s">
        <v>42</v>
      </c>
      <c r="D16" s="12" t="s">
        <v>43</v>
      </c>
      <c r="E16" s="12">
        <f t="shared" si="6"/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/>
      <c r="M16" s="12" t="s">
        <v>42</v>
      </c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12" t="s">
        <v>42</v>
      </c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12" t="s">
        <v>42</v>
      </c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4"/>
      <c r="BF16" s="4"/>
      <c r="BG16" s="4"/>
      <c r="BH16" s="4"/>
      <c r="BI16" s="4"/>
      <c r="BJ16" s="4"/>
      <c r="BK16" s="4"/>
    </row>
    <row r="17" spans="1:63" ht="21" x14ac:dyDescent="0.3">
      <c r="A17" s="11">
        <f t="shared" si="7"/>
        <v>16</v>
      </c>
      <c r="B17" s="11" t="s">
        <v>44</v>
      </c>
      <c r="C17" s="12" t="s">
        <v>45</v>
      </c>
      <c r="D17" s="12" t="s">
        <v>46</v>
      </c>
      <c r="E17" s="12">
        <f t="shared" si="6"/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/>
      <c r="M17" s="12" t="s">
        <v>45</v>
      </c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12" t="s">
        <v>45</v>
      </c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12" t="s">
        <v>45</v>
      </c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4"/>
      <c r="BF17" s="4"/>
      <c r="BG17" s="4"/>
      <c r="BH17" s="4"/>
      <c r="BI17" s="4"/>
      <c r="BJ17" s="4"/>
      <c r="BK17" s="4"/>
    </row>
    <row r="18" spans="1:63" ht="21" x14ac:dyDescent="0.3">
      <c r="A18" s="11">
        <f t="shared" si="7"/>
        <v>17</v>
      </c>
      <c r="B18" s="11" t="s">
        <v>47</v>
      </c>
      <c r="C18" s="12" t="s">
        <v>48</v>
      </c>
      <c r="D18" s="12" t="s">
        <v>49</v>
      </c>
      <c r="E18" s="12">
        <f t="shared" si="6"/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/>
      <c r="M18" s="12" t="s">
        <v>48</v>
      </c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12" t="s">
        <v>48</v>
      </c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12" t="s">
        <v>48</v>
      </c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4"/>
      <c r="BF18" s="4"/>
      <c r="BG18" s="4"/>
      <c r="BH18" s="4"/>
      <c r="BI18" s="4"/>
      <c r="BJ18" s="4"/>
      <c r="BK18" s="4"/>
    </row>
    <row r="19" spans="1:63" ht="21" x14ac:dyDescent="0.3">
      <c r="A19" s="11">
        <f t="shared" si="7"/>
        <v>18</v>
      </c>
      <c r="B19" s="11" t="s">
        <v>50</v>
      </c>
      <c r="C19" s="12" t="s">
        <v>51</v>
      </c>
      <c r="D19" s="12" t="s">
        <v>52</v>
      </c>
      <c r="E19" s="12">
        <f t="shared" si="6"/>
        <v>1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1</v>
      </c>
      <c r="L19" s="8"/>
      <c r="M19" s="12" t="s">
        <v>51</v>
      </c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12" t="s">
        <v>51</v>
      </c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12" t="s">
        <v>51</v>
      </c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4"/>
      <c r="BF19" s="4"/>
      <c r="BG19" s="4"/>
      <c r="BH19" s="4"/>
      <c r="BI19" s="4"/>
      <c r="BJ19" s="4"/>
      <c r="BK19" s="4"/>
    </row>
    <row r="20" spans="1:63" ht="21" x14ac:dyDescent="0.3">
      <c r="A20" s="11">
        <f t="shared" si="7"/>
        <v>19</v>
      </c>
      <c r="B20" s="11" t="s">
        <v>53</v>
      </c>
      <c r="C20" s="12" t="s">
        <v>54</v>
      </c>
      <c r="D20" s="12" t="s">
        <v>55</v>
      </c>
      <c r="E20" s="12">
        <f t="shared" si="6"/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/>
      <c r="M20" s="12" t="s">
        <v>54</v>
      </c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12" t="s">
        <v>54</v>
      </c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12" t="s">
        <v>54</v>
      </c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4"/>
      <c r="BF20" s="4"/>
      <c r="BG20" s="4"/>
      <c r="BH20" s="4"/>
      <c r="BI20" s="4"/>
      <c r="BJ20" s="4"/>
      <c r="BK20" s="4"/>
    </row>
    <row r="21" spans="1:63" ht="21" x14ac:dyDescent="0.3">
      <c r="A21" s="11">
        <f t="shared" si="7"/>
        <v>20</v>
      </c>
      <c r="B21" s="11" t="s">
        <v>56</v>
      </c>
      <c r="C21" s="12" t="s">
        <v>57</v>
      </c>
      <c r="D21" s="12" t="s">
        <v>58</v>
      </c>
      <c r="E21" s="12">
        <f t="shared" si="6"/>
        <v>1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1</v>
      </c>
      <c r="L21" s="8"/>
      <c r="M21" s="12" t="s">
        <v>57</v>
      </c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12" t="s">
        <v>57</v>
      </c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12" t="s">
        <v>57</v>
      </c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4"/>
      <c r="BF21" s="4"/>
      <c r="BG21" s="4"/>
      <c r="BH21" s="4"/>
      <c r="BI21" s="4"/>
      <c r="BJ21" s="4"/>
      <c r="BK21" s="4"/>
    </row>
    <row r="22" spans="1:63" ht="21" x14ac:dyDescent="0.3">
      <c r="A22" s="11">
        <f t="shared" si="7"/>
        <v>21</v>
      </c>
      <c r="B22" s="11" t="s">
        <v>59</v>
      </c>
      <c r="C22" s="12" t="s">
        <v>60</v>
      </c>
      <c r="D22" s="12" t="s">
        <v>61</v>
      </c>
      <c r="E22" s="12">
        <f t="shared" si="6"/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/>
      <c r="M22" s="12" t="s">
        <v>60</v>
      </c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12" t="s">
        <v>60</v>
      </c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12" t="s">
        <v>60</v>
      </c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4"/>
      <c r="BF22" s="4"/>
      <c r="BG22" s="4"/>
      <c r="BH22" s="4"/>
      <c r="BI22" s="4"/>
      <c r="BJ22" s="4"/>
      <c r="BK22" s="4"/>
    </row>
    <row r="23" spans="1:63" ht="21" x14ac:dyDescent="0.3">
      <c r="A23" s="11">
        <f t="shared" si="7"/>
        <v>22</v>
      </c>
      <c r="B23" s="11" t="s">
        <v>62</v>
      </c>
      <c r="C23" s="12" t="s">
        <v>63</v>
      </c>
      <c r="D23" s="12" t="s">
        <v>64</v>
      </c>
      <c r="E23" s="12">
        <f t="shared" si="6"/>
        <v>2</v>
      </c>
      <c r="F23" s="8">
        <v>0</v>
      </c>
      <c r="G23" s="8">
        <v>1</v>
      </c>
      <c r="H23" s="8">
        <v>1</v>
      </c>
      <c r="I23" s="8">
        <v>0</v>
      </c>
      <c r="J23" s="8">
        <v>0</v>
      </c>
      <c r="K23" s="8">
        <v>0</v>
      </c>
      <c r="L23" s="8"/>
      <c r="M23" s="12" t="s">
        <v>63</v>
      </c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12" t="s">
        <v>63</v>
      </c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12" t="s">
        <v>63</v>
      </c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4"/>
      <c r="BF23" s="4"/>
      <c r="BG23" s="4"/>
      <c r="BH23" s="4"/>
      <c r="BI23" s="4"/>
      <c r="BJ23" s="4"/>
      <c r="BK23" s="4"/>
    </row>
    <row r="24" spans="1:63" ht="21" x14ac:dyDescent="0.3">
      <c r="A24" s="11">
        <f t="shared" si="7"/>
        <v>23</v>
      </c>
      <c r="B24" s="11" t="s">
        <v>65</v>
      </c>
      <c r="C24" s="12" t="s">
        <v>66</v>
      </c>
      <c r="D24" s="12" t="s">
        <v>67</v>
      </c>
      <c r="E24" s="12">
        <f t="shared" si="6"/>
        <v>1</v>
      </c>
      <c r="F24" s="8">
        <v>0</v>
      </c>
      <c r="G24" s="8">
        <v>0</v>
      </c>
      <c r="H24" s="8">
        <v>1</v>
      </c>
      <c r="I24" s="8">
        <v>0</v>
      </c>
      <c r="J24" s="8">
        <v>0</v>
      </c>
      <c r="K24" s="8">
        <v>0</v>
      </c>
      <c r="L24" s="8"/>
      <c r="M24" s="12" t="s">
        <v>66</v>
      </c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12" t="s">
        <v>66</v>
      </c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12" t="s">
        <v>66</v>
      </c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4"/>
      <c r="BF24" s="4"/>
      <c r="BG24" s="4"/>
      <c r="BH24" s="4"/>
      <c r="BI24" s="4"/>
      <c r="BJ24" s="4"/>
      <c r="BK24" s="4"/>
    </row>
    <row r="25" spans="1:63" ht="21" x14ac:dyDescent="0.3">
      <c r="A25" s="11">
        <f t="shared" si="7"/>
        <v>24</v>
      </c>
      <c r="B25" s="11" t="s">
        <v>68</v>
      </c>
      <c r="C25" s="12" t="s">
        <v>69</v>
      </c>
      <c r="D25" s="12" t="s">
        <v>70</v>
      </c>
      <c r="E25" s="12">
        <f t="shared" si="6"/>
        <v>1</v>
      </c>
      <c r="F25" s="8">
        <v>1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/>
      <c r="M25" s="12" t="s">
        <v>69</v>
      </c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12" t="s">
        <v>69</v>
      </c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12" t="s">
        <v>69</v>
      </c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4"/>
      <c r="BF25" s="4"/>
      <c r="BG25" s="4"/>
      <c r="BH25" s="4"/>
      <c r="BI25" s="4"/>
      <c r="BJ25" s="4"/>
      <c r="BK25" s="4"/>
    </row>
    <row r="26" spans="1:63" ht="21" x14ac:dyDescent="0.3">
      <c r="A26" s="11">
        <f t="shared" si="7"/>
        <v>25</v>
      </c>
      <c r="B26" s="11" t="s">
        <v>71</v>
      </c>
      <c r="C26" s="12" t="s">
        <v>72</v>
      </c>
      <c r="D26" s="12" t="s">
        <v>73</v>
      </c>
      <c r="E26" s="12">
        <f t="shared" si="6"/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/>
      <c r="M26" s="12" t="s">
        <v>72</v>
      </c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12" t="s">
        <v>72</v>
      </c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12" t="s">
        <v>72</v>
      </c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4"/>
      <c r="BF26" s="4"/>
      <c r="BG26" s="4"/>
      <c r="BH26" s="4"/>
      <c r="BI26" s="4"/>
      <c r="BJ26" s="4"/>
      <c r="BK26" s="4"/>
    </row>
    <row r="27" spans="1:63" ht="21" x14ac:dyDescent="0.3">
      <c r="A27" s="11">
        <f t="shared" si="7"/>
        <v>26</v>
      </c>
      <c r="B27" s="11" t="s">
        <v>74</v>
      </c>
      <c r="C27" s="12" t="s">
        <v>75</v>
      </c>
      <c r="D27" s="12" t="s">
        <v>76</v>
      </c>
      <c r="E27" s="12">
        <f t="shared" si="6"/>
        <v>3</v>
      </c>
      <c r="F27" s="8">
        <v>0</v>
      </c>
      <c r="G27" s="8">
        <v>1</v>
      </c>
      <c r="H27" s="8">
        <v>0</v>
      </c>
      <c r="I27" s="8">
        <v>0</v>
      </c>
      <c r="J27" s="8">
        <v>1</v>
      </c>
      <c r="K27" s="8">
        <v>1</v>
      </c>
      <c r="L27" s="8"/>
      <c r="M27" s="12" t="s">
        <v>75</v>
      </c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12" t="s">
        <v>75</v>
      </c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12" t="s">
        <v>75</v>
      </c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4"/>
      <c r="BF27" s="4"/>
      <c r="BG27" s="4"/>
      <c r="BH27" s="4"/>
      <c r="BI27" s="4"/>
      <c r="BJ27" s="4"/>
      <c r="BK27" s="4"/>
    </row>
    <row r="28" spans="1:63" ht="21" x14ac:dyDescent="0.3">
      <c r="A28" s="11">
        <f t="shared" si="7"/>
        <v>27</v>
      </c>
      <c r="B28" s="11" t="s">
        <v>77</v>
      </c>
      <c r="C28" s="12" t="s">
        <v>78</v>
      </c>
      <c r="D28" s="12" t="s">
        <v>79</v>
      </c>
      <c r="E28" s="12">
        <f t="shared" si="6"/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/>
      <c r="M28" s="12" t="s">
        <v>78</v>
      </c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12" t="s">
        <v>78</v>
      </c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12" t="s">
        <v>78</v>
      </c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4"/>
      <c r="BF28" s="4"/>
      <c r="BG28" s="4"/>
      <c r="BH28" s="4"/>
      <c r="BI28" s="4"/>
      <c r="BJ28" s="4"/>
      <c r="BK28" s="4"/>
    </row>
    <row r="29" spans="1:63" ht="21" x14ac:dyDescent="0.3">
      <c r="A29" s="11">
        <f t="shared" si="7"/>
        <v>28</v>
      </c>
      <c r="B29" s="11" t="s">
        <v>80</v>
      </c>
      <c r="C29" s="12" t="s">
        <v>81</v>
      </c>
      <c r="D29" s="12" t="s">
        <v>82</v>
      </c>
      <c r="E29" s="12">
        <f t="shared" si="6"/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/>
      <c r="M29" s="12" t="s">
        <v>81</v>
      </c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12" t="s">
        <v>81</v>
      </c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12" t="s">
        <v>81</v>
      </c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4"/>
      <c r="BF29" s="4"/>
      <c r="BG29" s="4"/>
      <c r="BH29" s="4"/>
      <c r="BI29" s="4"/>
      <c r="BJ29" s="4"/>
      <c r="BK29" s="4"/>
    </row>
    <row r="30" spans="1:63" ht="21" x14ac:dyDescent="0.3">
      <c r="A30" s="11">
        <f t="shared" si="7"/>
        <v>29</v>
      </c>
      <c r="B30" s="11" t="s">
        <v>83</v>
      </c>
      <c r="C30" s="12" t="s">
        <v>84</v>
      </c>
      <c r="D30" s="12" t="s">
        <v>85</v>
      </c>
      <c r="E30" s="12">
        <f t="shared" si="6"/>
        <v>1</v>
      </c>
      <c r="F30" s="8">
        <v>1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/>
      <c r="M30" s="12" t="s">
        <v>84</v>
      </c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12" t="s">
        <v>84</v>
      </c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12" t="s">
        <v>84</v>
      </c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4"/>
      <c r="BF30" s="4"/>
      <c r="BG30" s="4"/>
      <c r="BH30" s="4"/>
      <c r="BI30" s="4"/>
      <c r="BJ30" s="4"/>
      <c r="BK30" s="4"/>
    </row>
    <row r="31" spans="1:63" ht="21" x14ac:dyDescent="0.3">
      <c r="A31" s="11">
        <f t="shared" si="7"/>
        <v>30</v>
      </c>
      <c r="B31" s="11" t="s">
        <v>86</v>
      </c>
      <c r="C31" s="12" t="s">
        <v>87</v>
      </c>
      <c r="D31" s="12" t="s">
        <v>88</v>
      </c>
      <c r="E31" s="12">
        <f t="shared" si="6"/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/>
      <c r="M31" s="12" t="s">
        <v>87</v>
      </c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12" t="s">
        <v>87</v>
      </c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12" t="s">
        <v>87</v>
      </c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4"/>
      <c r="BF31" s="4"/>
      <c r="BG31" s="4"/>
      <c r="BH31" s="4"/>
      <c r="BI31" s="4"/>
      <c r="BJ31" s="4"/>
      <c r="BK31" s="4"/>
    </row>
  </sheetData>
  <pageMargins left="0.25" right="0.25" top="0.75" bottom="0.75" header="0.3" footer="0.3"/>
  <pageSetup orientation="portrait" r:id="rId1"/>
  <headerFooter>
    <oddHeader>&amp;L121-G11&amp;CCollege Algebra
Attendance&amp;RFall, 2016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121-grades-fall-16-g11</vt:lpstr>
      <vt:lpstr>Attend</vt:lpstr>
      <vt:lpstr>'121-grades-fall-16-g11'!Print_Area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Mills, Harry S.</dc:creator>
  <cp:lastModifiedBy>Mills, Harry S.</cp:lastModifiedBy>
  <cp:lastPrinted>2016-10-07T13:41:37Z</cp:lastPrinted>
  <dcterms:created xsi:type="dcterms:W3CDTF">2016-08-26T13:45:00Z</dcterms:created>
  <dcterms:modified xsi:type="dcterms:W3CDTF">2016-10-07T13:41:50Z</dcterms:modified>
</cp:coreProperties>
</file>