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mills1\My Stuff\202-fall-15\videos\chapter-09\9-2-direction-fields-and-eulers-method\"/>
    </mc:Choice>
  </mc:AlternateContent>
  <bookViews>
    <workbookView xWindow="0" yWindow="0" windowWidth="16320" windowHeight="6216"/>
  </bookViews>
  <sheets>
    <sheet name="Shee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J4" i="1" s="1"/>
  <c r="K4" i="1" s="1"/>
  <c r="H8" i="1"/>
  <c r="H9" i="1" s="1"/>
  <c r="H10" i="1" s="1"/>
  <c r="H11" i="1" s="1"/>
  <c r="H12" i="1" s="1"/>
  <c r="H13" i="1" s="1"/>
  <c r="H14" i="1" s="1"/>
  <c r="I8" i="1"/>
  <c r="I9" i="1" s="1"/>
  <c r="I10" i="1" s="1"/>
  <c r="I11" i="1" s="1"/>
  <c r="I12" i="1" s="1"/>
  <c r="I13" i="1" s="1"/>
  <c r="I14" i="1" s="1"/>
  <c r="I5" i="1"/>
  <c r="I6" i="1" s="1"/>
  <c r="I7" i="1" s="1"/>
  <c r="I4" i="1"/>
  <c r="H5" i="1"/>
  <c r="H6" i="1" s="1"/>
  <c r="H7" i="1" s="1"/>
  <c r="H4" i="1"/>
  <c r="J5" i="1" l="1"/>
  <c r="K5" i="1" s="1"/>
  <c r="J6" i="1" l="1"/>
  <c r="K6" i="1" s="1"/>
  <c r="J7" i="1" l="1"/>
  <c r="K7" i="1" s="1"/>
  <c r="J8" i="1" l="1"/>
  <c r="K8" i="1" s="1"/>
  <c r="J9" i="1" l="1"/>
  <c r="K9" i="1" s="1"/>
  <c r="J10" i="1" l="1"/>
  <c r="K10" i="1" s="1"/>
  <c r="J11" i="1" l="1"/>
  <c r="K11" i="1" s="1"/>
  <c r="J12" i="1" l="1"/>
  <c r="K12" i="1" s="1"/>
  <c r="J13" i="1" l="1"/>
  <c r="K13" i="1" s="1"/>
  <c r="J14" i="1" l="1"/>
  <c r="K14" i="1" s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Euler's Method plot for 11 points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678258967629057E-2"/>
          <c:y val="0.19721055701370663"/>
          <c:w val="0.87621062992125986"/>
          <c:h val="0.77736111111111106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Sheet1!$I$3:$I$14</c:f>
              <c:numCache>
                <c:formatCode>General</c:formatCode>
                <c:ptCount val="12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</c:numCache>
            </c:numRef>
          </c:xVal>
          <c:yVal>
            <c:numRef>
              <c:f>Sheet1!$J$3:$J$14</c:f>
              <c:numCache>
                <c:formatCode>General</c:formatCode>
                <c:ptCount val="12"/>
                <c:pt idx="0">
                  <c:v>0</c:v>
                </c:pt>
                <c:pt idx="1">
                  <c:v>-1</c:v>
                </c:pt>
                <c:pt idx="2">
                  <c:v>-3</c:v>
                </c:pt>
                <c:pt idx="3">
                  <c:v>-6.5</c:v>
                </c:pt>
                <c:pt idx="4">
                  <c:v>-12.25</c:v>
                </c:pt>
                <c:pt idx="5">
                  <c:v>-21.375</c:v>
                </c:pt>
                <c:pt idx="6">
                  <c:v>-35.5625</c:v>
                </c:pt>
                <c:pt idx="7">
                  <c:v>-57.34375</c:v>
                </c:pt>
                <c:pt idx="8">
                  <c:v>-90.515625</c:v>
                </c:pt>
                <c:pt idx="9">
                  <c:v>-140.7734375</c:v>
                </c:pt>
                <c:pt idx="10">
                  <c:v>-216.66015625</c:v>
                </c:pt>
                <c:pt idx="11">
                  <c:v>-330.990234375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537792"/>
        <c:axId val="294390248"/>
      </c:scatterChart>
      <c:valAx>
        <c:axId val="58953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390248"/>
        <c:crosses val="autoZero"/>
        <c:crossBetween val="midCat"/>
      </c:valAx>
      <c:valAx>
        <c:axId val="29439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53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for the first 4 points (plus initial)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Sheet1!$I$3:$I$7</c:f>
              <c:numCache>
                <c:formatCode>General</c:formatCode>
                <c:ptCount val="5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</c:numCache>
            </c:numRef>
          </c:xVal>
          <c:yVal>
            <c:numRef>
              <c:f>Sheet1!$J$3:$J$7</c:f>
              <c:numCache>
                <c:formatCode>General</c:formatCode>
                <c:ptCount val="5"/>
                <c:pt idx="0">
                  <c:v>0</c:v>
                </c:pt>
                <c:pt idx="1">
                  <c:v>-1</c:v>
                </c:pt>
                <c:pt idx="2">
                  <c:v>-3</c:v>
                </c:pt>
                <c:pt idx="3">
                  <c:v>-6.5</c:v>
                </c:pt>
                <c:pt idx="4">
                  <c:v>-12.25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001560"/>
        <c:axId val="3484464"/>
      </c:scatterChart>
      <c:valAx>
        <c:axId val="591001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4464"/>
        <c:crosses val="autoZero"/>
        <c:crossBetween val="midCat"/>
      </c:valAx>
      <c:valAx>
        <c:axId val="348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001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0</xdr:row>
      <xdr:rowOff>0</xdr:rowOff>
    </xdr:from>
    <xdr:to>
      <xdr:col>6</xdr:col>
      <xdr:colOff>396241</xdr:colOff>
      <xdr:row>5</xdr:row>
      <xdr:rowOff>96244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1" y="0"/>
          <a:ext cx="3931920" cy="10106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0</xdr:row>
          <xdr:rowOff>152400</xdr:rowOff>
        </xdr:from>
        <xdr:to>
          <xdr:col>8</xdr:col>
          <xdr:colOff>411480</xdr:colOff>
          <xdr:row>2</xdr:row>
          <xdr:rowOff>15240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0</xdr:row>
          <xdr:rowOff>106680</xdr:rowOff>
        </xdr:from>
        <xdr:to>
          <xdr:col>12</xdr:col>
          <xdr:colOff>358140</xdr:colOff>
          <xdr:row>1</xdr:row>
          <xdr:rowOff>152400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0</xdr:row>
          <xdr:rowOff>129540</xdr:rowOff>
        </xdr:from>
        <xdr:to>
          <xdr:col>9</xdr:col>
          <xdr:colOff>342900</xdr:colOff>
          <xdr:row>1</xdr:row>
          <xdr:rowOff>175260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243840</xdr:colOff>
          <xdr:row>0</xdr:row>
          <xdr:rowOff>160020</xdr:rowOff>
        </xdr:from>
        <xdr:to>
          <xdr:col>7</xdr:col>
          <xdr:colOff>373380</xdr:colOff>
          <xdr:row>1</xdr:row>
          <xdr:rowOff>152400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</xdr:row>
          <xdr:rowOff>7620</xdr:rowOff>
        </xdr:from>
        <xdr:to>
          <xdr:col>13</xdr:col>
          <xdr:colOff>320040</xdr:colOff>
          <xdr:row>2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381000</xdr:colOff>
      <xdr:row>4</xdr:row>
      <xdr:rowOff>140970</xdr:rowOff>
    </xdr:from>
    <xdr:to>
      <xdr:col>6</xdr:col>
      <xdr:colOff>876300</xdr:colOff>
      <xdr:row>17</xdr:row>
      <xdr:rowOff>137160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419100</xdr:colOff>
      <xdr:row>18</xdr:row>
      <xdr:rowOff>95250</xdr:rowOff>
    </xdr:from>
    <xdr:to>
      <xdr:col>7</xdr:col>
      <xdr:colOff>365760</xdr:colOff>
      <xdr:row>33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H2:N14"/>
  <sheetViews>
    <sheetView tabSelected="1" workbookViewId="0">
      <selection activeCell="J22" sqref="J22"/>
    </sheetView>
  </sheetViews>
  <sheetFormatPr defaultRowHeight="14.4" x14ac:dyDescent="0.3"/>
  <cols>
    <col min="7" max="7" width="14.109375" customWidth="1"/>
  </cols>
  <sheetData>
    <row r="2" spans="8:14" x14ac:dyDescent="0.3">
      <c r="H2" s="2"/>
      <c r="I2" s="3"/>
      <c r="J2" s="3"/>
      <c r="K2" s="3"/>
    </row>
    <row r="3" spans="8:14" x14ac:dyDescent="0.3">
      <c r="H3" s="3">
        <v>0</v>
      </c>
      <c r="I3" s="3">
        <v>1</v>
      </c>
      <c r="J3" s="3">
        <v>0</v>
      </c>
      <c r="K3" s="3">
        <f>J3+$N$3*(J3-2*I3)</f>
        <v>-1</v>
      </c>
      <c r="N3">
        <v>0.5</v>
      </c>
    </row>
    <row r="4" spans="8:14" x14ac:dyDescent="0.3">
      <c r="H4" s="3">
        <f>H3+1</f>
        <v>1</v>
      </c>
      <c r="I4" s="3">
        <f>I3+0.5</f>
        <v>1.5</v>
      </c>
      <c r="J4" s="3">
        <f>K3</f>
        <v>-1</v>
      </c>
      <c r="K4" s="3">
        <f t="shared" ref="K4:K14" si="0">J4+$N$3*(J4-2*I4)</f>
        <v>-3</v>
      </c>
    </row>
    <row r="5" spans="8:14" x14ac:dyDescent="0.3">
      <c r="H5" s="3">
        <f t="shared" ref="H5:H9" si="1">H4+1</f>
        <v>2</v>
      </c>
      <c r="I5" s="3">
        <f t="shared" ref="I5:I7" si="2">I4+0.5</f>
        <v>2</v>
      </c>
      <c r="J5" s="3">
        <f t="shared" ref="J5:J14" si="3">K4</f>
        <v>-3</v>
      </c>
      <c r="K5" s="3">
        <f t="shared" si="0"/>
        <v>-6.5</v>
      </c>
    </row>
    <row r="6" spans="8:14" x14ac:dyDescent="0.3">
      <c r="H6" s="3">
        <f t="shared" si="1"/>
        <v>3</v>
      </c>
      <c r="I6" s="3">
        <f t="shared" si="2"/>
        <v>2.5</v>
      </c>
      <c r="J6" s="3">
        <f t="shared" si="3"/>
        <v>-6.5</v>
      </c>
      <c r="K6" s="3">
        <f t="shared" si="0"/>
        <v>-12.25</v>
      </c>
    </row>
    <row r="7" spans="8:14" x14ac:dyDescent="0.3">
      <c r="H7" s="3">
        <f t="shared" si="1"/>
        <v>4</v>
      </c>
      <c r="I7" s="3">
        <f t="shared" si="2"/>
        <v>3</v>
      </c>
      <c r="J7" s="3">
        <f t="shared" si="3"/>
        <v>-12.25</v>
      </c>
      <c r="K7" s="3">
        <f t="shared" si="0"/>
        <v>-21.375</v>
      </c>
    </row>
    <row r="8" spans="8:14" x14ac:dyDescent="0.3">
      <c r="H8" s="1">
        <f t="shared" ref="H8:H14" si="4">H7+1</f>
        <v>5</v>
      </c>
      <c r="I8" s="1">
        <f t="shared" ref="I8:I14" si="5">I7+0.5</f>
        <v>3.5</v>
      </c>
      <c r="J8" s="1">
        <f t="shared" si="3"/>
        <v>-21.375</v>
      </c>
      <c r="K8" s="1">
        <f t="shared" si="0"/>
        <v>-35.5625</v>
      </c>
    </row>
    <row r="9" spans="8:14" x14ac:dyDescent="0.3">
      <c r="H9" s="1">
        <f t="shared" si="4"/>
        <v>6</v>
      </c>
      <c r="I9" s="1">
        <f t="shared" si="5"/>
        <v>4</v>
      </c>
      <c r="J9" s="1">
        <f t="shared" si="3"/>
        <v>-35.5625</v>
      </c>
      <c r="K9" s="1">
        <f t="shared" si="0"/>
        <v>-57.34375</v>
      </c>
    </row>
    <row r="10" spans="8:14" x14ac:dyDescent="0.3">
      <c r="H10" s="1">
        <f t="shared" si="4"/>
        <v>7</v>
      </c>
      <c r="I10" s="1">
        <f t="shared" si="5"/>
        <v>4.5</v>
      </c>
      <c r="J10" s="1">
        <f t="shared" si="3"/>
        <v>-57.34375</v>
      </c>
      <c r="K10" s="1">
        <f t="shared" si="0"/>
        <v>-90.515625</v>
      </c>
    </row>
    <row r="11" spans="8:14" x14ac:dyDescent="0.3">
      <c r="H11" s="1">
        <f t="shared" si="4"/>
        <v>8</v>
      </c>
      <c r="I11" s="1">
        <f t="shared" si="5"/>
        <v>5</v>
      </c>
      <c r="J11" s="1">
        <f t="shared" si="3"/>
        <v>-90.515625</v>
      </c>
      <c r="K11" s="1">
        <f t="shared" si="0"/>
        <v>-140.7734375</v>
      </c>
    </row>
    <row r="12" spans="8:14" x14ac:dyDescent="0.3">
      <c r="H12" s="1">
        <f t="shared" si="4"/>
        <v>9</v>
      </c>
      <c r="I12" s="1">
        <f t="shared" si="5"/>
        <v>5.5</v>
      </c>
      <c r="J12" s="1">
        <f t="shared" si="3"/>
        <v>-140.7734375</v>
      </c>
      <c r="K12" s="1">
        <f t="shared" si="0"/>
        <v>-216.66015625</v>
      </c>
    </row>
    <row r="13" spans="8:14" x14ac:dyDescent="0.3">
      <c r="H13" s="1">
        <f t="shared" si="4"/>
        <v>10</v>
      </c>
      <c r="I13" s="1">
        <f t="shared" si="5"/>
        <v>6</v>
      </c>
      <c r="J13" s="1">
        <f t="shared" si="3"/>
        <v>-216.66015625</v>
      </c>
      <c r="K13" s="1">
        <f t="shared" si="0"/>
        <v>-330.990234375</v>
      </c>
    </row>
    <row r="14" spans="8:14" x14ac:dyDescent="0.3">
      <c r="H14" s="1">
        <f t="shared" si="4"/>
        <v>11</v>
      </c>
      <c r="I14" s="1">
        <f t="shared" si="5"/>
        <v>6.5</v>
      </c>
      <c r="J14" s="1">
        <f t="shared" si="3"/>
        <v>-330.990234375</v>
      </c>
      <c r="K14" s="1">
        <f t="shared" si="0"/>
        <v>-502.9853515625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r:id="rId5">
            <anchor moveWithCells="1">
              <from>
                <xdr:col>8</xdr:col>
                <xdr:colOff>236220</xdr:colOff>
                <xdr:row>0</xdr:row>
                <xdr:rowOff>152400</xdr:rowOff>
              </from>
              <to>
                <xdr:col>8</xdr:col>
                <xdr:colOff>411480</xdr:colOff>
                <xdr:row>2</xdr:row>
                <xdr:rowOff>15240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r:id="rId7">
            <anchor moveWithCells="1">
              <from>
                <xdr:col>10</xdr:col>
                <xdr:colOff>30480</xdr:colOff>
                <xdr:row>0</xdr:row>
                <xdr:rowOff>106680</xdr:rowOff>
              </from>
              <to>
                <xdr:col>12</xdr:col>
                <xdr:colOff>358140</xdr:colOff>
                <xdr:row>1</xdr:row>
                <xdr:rowOff>152400</xdr:rowOff>
              </to>
            </anchor>
          </objectPr>
        </oleObject>
      </mc:Choice>
      <mc:Fallback>
        <oleObject progId="Equation.3" shapeId="1027" r:id="rId6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r:id="rId9">
            <anchor moveWithCells="1">
              <from>
                <xdr:col>9</xdr:col>
                <xdr:colOff>152400</xdr:colOff>
                <xdr:row>0</xdr:row>
                <xdr:rowOff>129540</xdr:rowOff>
              </from>
              <to>
                <xdr:col>9</xdr:col>
                <xdr:colOff>342900</xdr:colOff>
                <xdr:row>1</xdr:row>
                <xdr:rowOff>175260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10">
          <objectPr defaultSize="0" r:id="rId11">
            <anchor moveWithCells="1">
              <from>
                <xdr:col>7</xdr:col>
                <xdr:colOff>243840</xdr:colOff>
                <xdr:row>0</xdr:row>
                <xdr:rowOff>160020</xdr:rowOff>
              </from>
              <to>
                <xdr:col>7</xdr:col>
                <xdr:colOff>373380</xdr:colOff>
                <xdr:row>1</xdr:row>
                <xdr:rowOff>152400</xdr:rowOff>
              </to>
            </anchor>
          </objectPr>
        </oleObject>
      </mc:Choice>
      <mc:Fallback>
        <oleObject progId="Equation.3" shapeId="1029" r:id="rId10"/>
      </mc:Fallback>
    </mc:AlternateContent>
    <mc:AlternateContent xmlns:mc="http://schemas.openxmlformats.org/markup-compatibility/2006">
      <mc:Choice Requires="x14">
        <oleObject progId="Equation.3" shapeId="1030" r:id="rId12">
          <objectPr defaultSize="0" r:id="rId13">
            <anchor moveWithCells="1">
              <from>
                <xdr:col>13</xdr:col>
                <xdr:colOff>190500</xdr:colOff>
                <xdr:row>1</xdr:row>
                <xdr:rowOff>7620</xdr:rowOff>
              </from>
              <to>
                <xdr:col>13</xdr:col>
                <xdr:colOff>320040</xdr:colOff>
                <xdr:row>2</xdr:row>
                <xdr:rowOff>0</xdr:rowOff>
              </to>
            </anchor>
          </objectPr>
        </oleObject>
      </mc:Choice>
      <mc:Fallback>
        <oleObject progId="Equation.3" shapeId="1030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Aims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Mills</dc:creator>
  <cp:lastModifiedBy>Harry Mills</cp:lastModifiedBy>
  <cp:lastPrinted>2015-10-28T17:56:18Z</cp:lastPrinted>
  <dcterms:created xsi:type="dcterms:W3CDTF">2015-10-28T17:26:31Z</dcterms:created>
  <dcterms:modified xsi:type="dcterms:W3CDTF">2015-10-28T17:57:55Z</dcterms:modified>
</cp:coreProperties>
</file>