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all-22-stuff\121-fall-22\grades\grade-reports\test-4\"/>
    </mc:Choice>
  </mc:AlternateContent>
  <xr:revisionPtr revIDLastSave="0" documentId="13_ncr:1_{41D53474-35AF-4B86-B5DC-2178A66348C4}" xr6:coauthVersionLast="36" xr6:coauthVersionMax="36" xr10:uidLastSave="{00000000-0000-0000-0000-000000000000}"/>
  <bookViews>
    <workbookView xWindow="0" yWindow="0" windowWidth="23040" windowHeight="9648" xr2:uid="{30650416-3140-40D4-B49C-75D36B7002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3" i="1" l="1"/>
  <c r="BJ3" i="1" l="1"/>
  <c r="BK3" i="1" s="1"/>
  <c r="BE3" i="1"/>
  <c r="BB3" i="1"/>
  <c r="AY3" i="1"/>
  <c r="AU3" i="1"/>
  <c r="BJ2" i="1"/>
  <c r="BK2" i="1" s="1"/>
  <c r="BE2" i="1"/>
  <c r="BB2" i="1"/>
  <c r="AY2" i="1"/>
  <c r="AU2" i="1"/>
  <c r="AV2" i="1" s="1"/>
  <c r="AV3" i="1" l="1"/>
  <c r="BO3" i="1" s="1"/>
  <c r="BM2" i="1"/>
  <c r="BO2" i="1" s="1"/>
</calcChain>
</file>

<file path=xl/sharedStrings.xml><?xml version="1.0" encoding="utf-8"?>
<sst xmlns="http://schemas.openxmlformats.org/spreadsheetml/2006/main" count="75" uniqueCount="74">
  <si>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</si>
  <si>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</si>
  <si>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</si>
  <si>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</si>
  <si>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</si>
  <si>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</si>
  <si>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</si>
  <si>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</si>
  <si>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</si>
  <si>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</si>
  <si>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</si>
  <si>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</si>
  <si>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</si>
  <si>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</si>
  <si>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</si>
  <si>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</si>
  <si>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</si>
  <si>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</si>
  <si>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</si>
  <si>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</si>
  <si>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</si>
  <si>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</si>
  <si>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</si>
  <si>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</si>
  <si>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</si>
  <si>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</si>
  <si>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</si>
  <si>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</si>
  <si>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</si>
  <si>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</si>
  <si>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</si>
  <si>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</si>
  <si>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</si>
  <si>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</si>
  <si>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</si>
  <si>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</si>
  <si>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</si>
  <si>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</si>
  <si>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</si>
  <si>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</si>
  <si>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</si>
  <si>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</si>
  <si>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</si>
  <si>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</si>
  <si>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</si>
  <si>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</si>
  <si>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</si>
  <si>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</si>
  <si>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</si>
  <si>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</si>
  <si>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</si>
  <si>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</si>
  <si>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</si>
  <si>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</si>
  <si>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</si>
  <si>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</si>
  <si>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</si>
  <si>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</si>
  <si>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</si>
  <si>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</si>
  <si>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</si>
  <si>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</si>
  <si>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</si>
  <si>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Final Test</t>
  </si>
  <si>
    <t>Test Average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</si>
  <si>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</si>
  <si>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</si>
  <si>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</si>
  <si>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</si>
  <si>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</si>
  <si>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</si>
  <si>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</si>
  <si>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Student</t>
  </si>
  <si>
    <t>Wonderful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</si>
</sst>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ADB1-307A-41B8-9165-8ACD114DC6C9}">
  <dimension ref="A1:BQ3"/>
  <sheetViews>
    <sheetView tabSelected="1" topLeftCell="AV1" workbookViewId="0">
      <selection activeCell="BT1" sqref="BT1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67" width="5.6640625" customWidth="1"/>
    <col min="68" max="69" width="5.88671875" customWidth="1"/>
    <col min="74" max="74" width="15.109375" customWidth="1"/>
    <col min="75" max="75" width="17.5546875" customWidth="1"/>
  </cols>
  <sheetData>
    <row r="1" spans="1:69" s="5" customFormat="1" ht="177.6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3" t="s">
        <v>47</v>
      </c>
      <c r="AW1" s="2" t="s">
        <v>48</v>
      </c>
      <c r="AX1" s="2" t="s">
        <v>49</v>
      </c>
      <c r="AY1" s="4" t="s">
        <v>50</v>
      </c>
      <c r="AZ1" s="2" t="s">
        <v>51</v>
      </c>
      <c r="BA1" s="2" t="s">
        <v>52</v>
      </c>
      <c r="BB1" s="4" t="s">
        <v>53</v>
      </c>
      <c r="BC1" s="2" t="s">
        <v>54</v>
      </c>
      <c r="BD1" s="2" t="s">
        <v>55</v>
      </c>
      <c r="BE1" s="4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4" t="s">
        <v>62</v>
      </c>
      <c r="BL1" s="4" t="s">
        <v>63</v>
      </c>
      <c r="BM1" s="3" t="s">
        <v>64</v>
      </c>
      <c r="BN1" s="3" t="s">
        <v>65</v>
      </c>
      <c r="BO1" s="2" t="s">
        <v>66</v>
      </c>
      <c r="BP1" s="20" t="s">
        <v>67</v>
      </c>
      <c r="BQ1" s="20" t="s">
        <v>68</v>
      </c>
    </row>
    <row r="2" spans="1:69" s="14" customFormat="1" ht="18" x14ac:dyDescent="0.35">
      <c r="A2" s="6" t="s">
        <v>69</v>
      </c>
      <c r="B2" s="7" t="s">
        <v>70</v>
      </c>
      <c r="C2" s="7">
        <v>100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100</v>
      </c>
      <c r="M2" s="7">
        <v>100</v>
      </c>
      <c r="N2" s="7">
        <v>100</v>
      </c>
      <c r="O2" s="7">
        <v>100</v>
      </c>
      <c r="P2" s="7">
        <v>100</v>
      </c>
      <c r="Q2" s="7">
        <v>100</v>
      </c>
      <c r="R2" s="7">
        <v>100</v>
      </c>
      <c r="S2" s="7">
        <v>100</v>
      </c>
      <c r="T2" s="7">
        <v>100</v>
      </c>
      <c r="U2" s="7">
        <v>100</v>
      </c>
      <c r="V2" s="7">
        <v>100</v>
      </c>
      <c r="W2" s="7">
        <v>100</v>
      </c>
      <c r="X2" s="7">
        <v>100</v>
      </c>
      <c r="Y2" s="7">
        <v>100</v>
      </c>
      <c r="Z2" s="7">
        <v>100</v>
      </c>
      <c r="AA2" s="7">
        <v>100</v>
      </c>
      <c r="AB2" s="7">
        <v>100</v>
      </c>
      <c r="AC2" s="7">
        <v>100</v>
      </c>
      <c r="AD2" s="7">
        <v>100</v>
      </c>
      <c r="AE2" s="7">
        <v>100</v>
      </c>
      <c r="AF2" s="7">
        <v>100</v>
      </c>
      <c r="AG2" s="7">
        <v>100</v>
      </c>
      <c r="AH2" s="7">
        <v>100</v>
      </c>
      <c r="AI2" s="7">
        <v>100</v>
      </c>
      <c r="AJ2" s="7">
        <v>100</v>
      </c>
      <c r="AK2" s="7">
        <v>100</v>
      </c>
      <c r="AL2" s="7">
        <v>0</v>
      </c>
      <c r="AM2" s="7">
        <v>0</v>
      </c>
      <c r="AN2" s="7">
        <v>0</v>
      </c>
      <c r="AO2" s="7">
        <v>0</v>
      </c>
      <c r="AP2" s="7">
        <v>100</v>
      </c>
      <c r="AQ2" s="7">
        <v>100</v>
      </c>
      <c r="AR2" s="7">
        <v>100</v>
      </c>
      <c r="AS2" s="7">
        <v>100</v>
      </c>
      <c r="AT2" s="7">
        <v>100</v>
      </c>
      <c r="AU2" s="7">
        <f>SUM(C2:AT2)</f>
        <v>3200</v>
      </c>
      <c r="AV2" s="8">
        <f>MIN(AU2/$AU$2*100,100)</f>
        <v>100</v>
      </c>
      <c r="AW2" s="9">
        <v>100</v>
      </c>
      <c r="AX2" s="9">
        <v>100</v>
      </c>
      <c r="AY2" s="10">
        <f>MAX(AW2:AX2)</f>
        <v>100</v>
      </c>
      <c r="AZ2" s="9">
        <v>100</v>
      </c>
      <c r="BA2" s="9">
        <v>100</v>
      </c>
      <c r="BB2" s="10">
        <f>MAX(AZ2:BA2)</f>
        <v>100</v>
      </c>
      <c r="BC2" s="9">
        <v>100</v>
      </c>
      <c r="BD2" s="9">
        <v>100</v>
      </c>
      <c r="BE2" s="10">
        <f>MAX(BC2:BD2)</f>
        <v>100</v>
      </c>
      <c r="BF2" s="9">
        <v>100</v>
      </c>
      <c r="BG2" s="9">
        <v>100</v>
      </c>
      <c r="BH2" s="9">
        <v>100</v>
      </c>
      <c r="BI2" s="9">
        <v>100</v>
      </c>
      <c r="BJ2" s="11">
        <f>MAX(BH2:BI2)*0.2</f>
        <v>20</v>
      </c>
      <c r="BK2" s="12">
        <f>MAX(BF2:BG2)+BJ2</f>
        <v>120</v>
      </c>
      <c r="BL2" s="10">
        <v>100</v>
      </c>
      <c r="BM2" s="13">
        <f>SUM(AY2,BB2,BE2,BK2,BL2)/5</f>
        <v>104</v>
      </c>
      <c r="BN2" s="13">
        <v>100</v>
      </c>
      <c r="BO2" s="11">
        <f t="shared" ref="BO2:BO3" si="0">0.3*AV2+0.6*BM2+0.1*BN2</f>
        <v>102.4</v>
      </c>
      <c r="BP2" s="21" t="s">
        <v>71</v>
      </c>
      <c r="BQ2" s="21" t="s">
        <v>71</v>
      </c>
    </row>
    <row r="3" spans="1:69" s="19" customFormat="1" ht="18" x14ac:dyDescent="0.35">
      <c r="A3" s="15" t="s">
        <v>72</v>
      </c>
      <c r="B3" s="16" t="s">
        <v>73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>
        <f t="shared" ref="AU3" si="1">SUM(C3:AT3)</f>
        <v>0</v>
      </c>
      <c r="AV3" s="8">
        <f t="shared" ref="AV3" si="2">MIN(AU3/$AU$2*100,100)</f>
        <v>0</v>
      </c>
      <c r="AW3" s="17"/>
      <c r="AX3" s="17"/>
      <c r="AY3" s="12">
        <f t="shared" ref="AY3" si="3">MAX(AW3:AX3)</f>
        <v>0</v>
      </c>
      <c r="AZ3" s="17"/>
      <c r="BA3" s="17"/>
      <c r="BB3" s="12">
        <f t="shared" ref="BB3" si="4">MAX(AZ3:BA3)</f>
        <v>0</v>
      </c>
      <c r="BC3" s="17"/>
      <c r="BD3" s="17"/>
      <c r="BE3" s="12">
        <f t="shared" ref="BE3" si="5">MAX(BC3:BD3)</f>
        <v>0</v>
      </c>
      <c r="BF3" s="17"/>
      <c r="BG3" s="17"/>
      <c r="BH3" s="17"/>
      <c r="BI3" s="17"/>
      <c r="BJ3" s="18">
        <f t="shared" ref="BJ3" si="6">MAX(BH3:BI3)*0.2</f>
        <v>0</v>
      </c>
      <c r="BK3" s="12">
        <f t="shared" ref="BK3" si="7">MAX(BF3:BG3)+BJ3</f>
        <v>0</v>
      </c>
      <c r="BL3" s="12"/>
      <c r="BM3" s="13">
        <f>SUM(AY3,BB3,BE3,BK3,BL3)/5</f>
        <v>0</v>
      </c>
      <c r="BN3" s="13"/>
      <c r="BO3" s="18">
        <f t="shared" si="0"/>
        <v>0</v>
      </c>
      <c r="BP3" s="22"/>
      <c r="BQ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2022-11-30T03:05:26Z</dcterms:created>
  <dcterms:modified xsi:type="dcterms:W3CDTF">2022-11-30T04:48:25Z</dcterms:modified>
</cp:coreProperties>
</file>